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rstwarne-my.sharepoint.com/personal/steve_barrett_hurstwarne_co_uk/Documents/"/>
    </mc:Choice>
  </mc:AlternateContent>
  <xr:revisionPtr revIDLastSave="50" documentId="8_{F0211E70-D93F-401B-B48D-67B953F0EB63}" xr6:coauthVersionLast="47" xr6:coauthVersionMax="47" xr10:uidLastSave="{98858733-0640-4587-B2CF-E59C46DF88EE}"/>
  <bookViews>
    <workbookView xWindow="-110" yWindow="-110" windowWidth="19420" windowHeight="11500" activeTab="1" xr2:uid="{B09C40D8-E304-4E65-ADF9-A9AE639881B8}"/>
  </bookViews>
  <sheets>
    <sheet name="Batting" sheetId="1" r:id="rId1"/>
    <sheet name="Bowl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2" l="1"/>
  <c r="E163" i="2"/>
  <c r="F163" i="2"/>
  <c r="G163" i="2"/>
  <c r="E162" i="2"/>
  <c r="F162" i="2"/>
  <c r="G162" i="2"/>
  <c r="E104" i="2"/>
  <c r="F104" i="2"/>
  <c r="G104" i="2"/>
  <c r="E162" i="1"/>
  <c r="E170" i="1"/>
  <c r="E119" i="1"/>
  <c r="E111" i="1"/>
  <c r="E169" i="1"/>
  <c r="E130" i="1"/>
  <c r="E168" i="1"/>
  <c r="E176" i="1"/>
  <c r="E131" i="2"/>
  <c r="F131" i="2"/>
  <c r="G131" i="2"/>
  <c r="E78" i="2"/>
  <c r="F78" i="2"/>
  <c r="G78" i="2"/>
  <c r="E130" i="2"/>
  <c r="F130" i="2"/>
  <c r="G130" i="2"/>
  <c r="E65" i="1"/>
  <c r="E103" i="2"/>
  <c r="F103" i="2"/>
  <c r="G103" i="2"/>
  <c r="E161" i="2"/>
  <c r="F161" i="2"/>
  <c r="G161" i="2"/>
  <c r="E160" i="2"/>
  <c r="F160" i="2"/>
  <c r="G160" i="2"/>
  <c r="E54" i="2"/>
  <c r="F54" i="2"/>
  <c r="G54" i="2"/>
  <c r="E60" i="2"/>
  <c r="F60" i="2"/>
  <c r="G60" i="2"/>
  <c r="E53" i="2"/>
  <c r="F53" i="2"/>
  <c r="G53" i="2"/>
  <c r="E156" i="1"/>
  <c r="E52" i="1"/>
  <c r="E62" i="1"/>
  <c r="E22" i="1"/>
  <c r="E175" i="1"/>
  <c r="E43" i="1"/>
  <c r="E38" i="1"/>
  <c r="E30" i="2"/>
  <c r="F30" i="2"/>
  <c r="G30" i="2"/>
  <c r="E77" i="2"/>
  <c r="F77" i="2"/>
  <c r="G77" i="2"/>
  <c r="E43" i="2"/>
  <c r="F43" i="2"/>
  <c r="G43" i="2"/>
  <c r="E129" i="2"/>
  <c r="F129" i="2"/>
  <c r="G129" i="2"/>
  <c r="E159" i="2"/>
  <c r="F159" i="2"/>
  <c r="G159" i="2"/>
  <c r="E158" i="2"/>
  <c r="F158" i="2"/>
  <c r="G158" i="2"/>
  <c r="E105" i="1"/>
  <c r="E87" i="1"/>
  <c r="E161" i="1"/>
  <c r="E167" i="1"/>
  <c r="E174" i="1"/>
  <c r="E124" i="1" l="1"/>
  <c r="E95" i="2"/>
  <c r="F95" i="2"/>
  <c r="G95" i="2"/>
  <c r="E128" i="2" l="1"/>
  <c r="F128" i="2"/>
  <c r="G128" i="2"/>
  <c r="E144" i="1"/>
  <c r="E127" i="2"/>
  <c r="F127" i="2"/>
  <c r="G127" i="2"/>
  <c r="E102" i="2"/>
  <c r="F102" i="2"/>
  <c r="G102" i="2"/>
  <c r="E99" i="1"/>
  <c r="E101" i="2"/>
  <c r="F101" i="2"/>
  <c r="G101" i="2"/>
  <c r="E98" i="1"/>
  <c r="E160" i="1"/>
  <c r="E100" i="2"/>
  <c r="F100" i="2"/>
  <c r="G100" i="2"/>
  <c r="E126" i="2"/>
  <c r="F126" i="2"/>
  <c r="G126" i="2"/>
  <c r="E127" i="1"/>
  <c r="E125" i="2" l="1"/>
  <c r="F125" i="2"/>
  <c r="G125" i="2"/>
  <c r="E66" i="1"/>
  <c r="E50" i="2"/>
  <c r="F50" i="2"/>
  <c r="G50" i="2"/>
  <c r="E129" i="1"/>
  <c r="E157" i="2"/>
  <c r="F157" i="2"/>
  <c r="G157" i="2"/>
  <c r="E148" i="1"/>
  <c r="E76" i="2"/>
  <c r="F76" i="2"/>
  <c r="G76" i="2"/>
  <c r="E146" i="1" l="1"/>
  <c r="E115" i="1"/>
  <c r="E97" i="2"/>
  <c r="F97" i="2"/>
  <c r="G97" i="2"/>
  <c r="E99" i="2"/>
  <c r="F99" i="2"/>
  <c r="G99" i="2"/>
  <c r="E74" i="2"/>
  <c r="F74" i="2"/>
  <c r="G74" i="2"/>
  <c r="E166" i="1"/>
  <c r="E29" i="2"/>
  <c r="F29" i="2"/>
  <c r="G29" i="2"/>
  <c r="E83" i="1"/>
  <c r="E156" i="2"/>
  <c r="F156" i="2"/>
  <c r="G156" i="2"/>
  <c r="E116" i="1" l="1"/>
  <c r="E36" i="1"/>
  <c r="E155" i="2"/>
  <c r="F155" i="2"/>
  <c r="G155" i="2"/>
  <c r="E23" i="2"/>
  <c r="F23" i="2"/>
  <c r="G23" i="2"/>
  <c r="E96" i="2"/>
  <c r="F96" i="2"/>
  <c r="G96" i="2"/>
  <c r="E173" i="1"/>
  <c r="E55" i="1"/>
  <c r="E128" i="1"/>
  <c r="E95" i="1"/>
  <c r="E98" i="2"/>
  <c r="F98" i="2"/>
  <c r="G98" i="2"/>
  <c r="E16" i="2"/>
  <c r="F16" i="2"/>
  <c r="G16" i="2"/>
  <c r="E124" i="2"/>
  <c r="F124" i="2"/>
  <c r="G124" i="2"/>
  <c r="E42" i="1"/>
  <c r="E126" i="1"/>
  <c r="E34" i="2"/>
  <c r="F34" i="2"/>
  <c r="G34" i="2"/>
  <c r="E18" i="1"/>
  <c r="E21" i="2"/>
  <c r="F21" i="2"/>
  <c r="G21" i="2"/>
  <c r="E75" i="2"/>
  <c r="F75" i="2"/>
  <c r="G75" i="2"/>
  <c r="E154" i="2"/>
  <c r="F154" i="2"/>
  <c r="G154" i="2"/>
  <c r="E35" i="2"/>
  <c r="F35" i="2"/>
  <c r="G35" i="2"/>
  <c r="E172" i="1"/>
  <c r="E53" i="1"/>
  <c r="E45" i="1"/>
  <c r="E16" i="1"/>
  <c r="E32" i="1"/>
  <c r="E76" i="1"/>
  <c r="E123" i="2"/>
  <c r="F123" i="2"/>
  <c r="G123" i="2"/>
  <c r="E59" i="2"/>
  <c r="F59" i="2"/>
  <c r="G59" i="2"/>
  <c r="E121" i="1" l="1"/>
  <c r="E93" i="1"/>
  <c r="E74" i="1"/>
  <c r="E34" i="1"/>
  <c r="E94" i="2"/>
  <c r="F94" i="2"/>
  <c r="G94" i="2"/>
  <c r="E153" i="2"/>
  <c r="F153" i="2"/>
  <c r="G153" i="2"/>
  <c r="E25" i="2"/>
  <c r="F25" i="2"/>
  <c r="G25" i="2"/>
  <c r="E152" i="2"/>
  <c r="F152" i="2"/>
  <c r="G152" i="2"/>
  <c r="E122" i="2"/>
  <c r="F122" i="2"/>
  <c r="G122" i="2"/>
  <c r="E42" i="2"/>
  <c r="F42" i="2"/>
  <c r="G42" i="2"/>
  <c r="E91" i="1"/>
  <c r="E171" i="1"/>
  <c r="E40" i="1"/>
  <c r="E136" i="1"/>
  <c r="E102" i="1"/>
  <c r="E17" i="1"/>
  <c r="E60" i="1"/>
  <c r="E68" i="2" l="1"/>
  <c r="F68" i="2"/>
  <c r="G68" i="2"/>
  <c r="E121" i="2"/>
  <c r="F121" i="2"/>
  <c r="G121" i="2"/>
  <c r="E151" i="2"/>
  <c r="F151" i="2"/>
  <c r="G151" i="2"/>
  <c r="E31" i="2"/>
  <c r="F31" i="2"/>
  <c r="G31" i="2"/>
  <c r="E73" i="2"/>
  <c r="F73" i="2"/>
  <c r="E52" i="2"/>
  <c r="F52" i="2"/>
  <c r="G52" i="2"/>
  <c r="G2" i="2"/>
  <c r="G5" i="2"/>
  <c r="G3" i="2"/>
  <c r="G6" i="2"/>
  <c r="G7" i="2"/>
  <c r="G9" i="2"/>
  <c r="G10" i="2"/>
  <c r="G8" i="2"/>
  <c r="G13" i="2"/>
  <c r="G14" i="2"/>
  <c r="G15" i="2"/>
  <c r="G11" i="2"/>
  <c r="G17" i="2"/>
  <c r="G12" i="2"/>
  <c r="G19" i="2"/>
  <c r="G18" i="2"/>
  <c r="G20" i="2"/>
  <c r="G22" i="2"/>
  <c r="G24" i="2"/>
  <c r="G26" i="2"/>
  <c r="G27" i="2"/>
  <c r="G32" i="2"/>
  <c r="G37" i="2"/>
  <c r="G38" i="2"/>
  <c r="G40" i="2"/>
  <c r="G28" i="2"/>
  <c r="G41" i="2"/>
  <c r="G44" i="2"/>
  <c r="G45" i="2"/>
  <c r="G46" i="2"/>
  <c r="G47" i="2"/>
  <c r="G55" i="2"/>
  <c r="G56" i="2"/>
  <c r="G57" i="2"/>
  <c r="G36" i="2"/>
  <c r="G61" i="2"/>
  <c r="G62" i="2"/>
  <c r="G63" i="2"/>
  <c r="G64" i="2"/>
  <c r="G65" i="2"/>
  <c r="G66" i="2"/>
  <c r="G67" i="2"/>
  <c r="G58" i="2"/>
  <c r="G69" i="2"/>
  <c r="G70" i="2"/>
  <c r="G71" i="2"/>
  <c r="G72" i="2"/>
  <c r="G39" i="2"/>
  <c r="G33" i="2"/>
  <c r="G79" i="2"/>
  <c r="G80" i="2"/>
  <c r="G81" i="2"/>
  <c r="G82" i="2"/>
  <c r="G49" i="2"/>
  <c r="G83" i="2"/>
  <c r="G84" i="2"/>
  <c r="G85" i="2"/>
  <c r="G86" i="2"/>
  <c r="G87" i="2"/>
  <c r="G88" i="2"/>
  <c r="G51" i="2"/>
  <c r="G89" i="2"/>
  <c r="G90" i="2"/>
  <c r="G91" i="2"/>
  <c r="G92" i="2"/>
  <c r="G93" i="2"/>
  <c r="G48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20" i="2"/>
  <c r="G144" i="2"/>
  <c r="G145" i="2"/>
  <c r="G146" i="2"/>
  <c r="G147" i="2"/>
  <c r="G148" i="2"/>
  <c r="G149" i="2"/>
  <c r="G150" i="2"/>
  <c r="G4" i="2"/>
  <c r="F2" i="2"/>
  <c r="F5" i="2"/>
  <c r="F3" i="2"/>
  <c r="F6" i="2"/>
  <c r="F7" i="2"/>
  <c r="F9" i="2"/>
  <c r="F10" i="2"/>
  <c r="F8" i="2"/>
  <c r="F13" i="2"/>
  <c r="F14" i="2"/>
  <c r="F15" i="2"/>
  <c r="F11" i="2"/>
  <c r="F17" i="2"/>
  <c r="F12" i="2"/>
  <c r="F19" i="2"/>
  <c r="F18" i="2"/>
  <c r="F20" i="2"/>
  <c r="F22" i="2"/>
  <c r="F24" i="2"/>
  <c r="F26" i="2"/>
  <c r="F27" i="2"/>
  <c r="F32" i="2"/>
  <c r="F37" i="2"/>
  <c r="F38" i="2"/>
  <c r="F40" i="2"/>
  <c r="F28" i="2"/>
  <c r="F41" i="2"/>
  <c r="F44" i="2"/>
  <c r="F45" i="2"/>
  <c r="F46" i="2"/>
  <c r="F47" i="2"/>
  <c r="F55" i="2"/>
  <c r="F56" i="2"/>
  <c r="F57" i="2"/>
  <c r="F36" i="2"/>
  <c r="F61" i="2"/>
  <c r="F62" i="2"/>
  <c r="F63" i="2"/>
  <c r="F64" i="2"/>
  <c r="F65" i="2"/>
  <c r="F66" i="2"/>
  <c r="F67" i="2"/>
  <c r="F58" i="2"/>
  <c r="F69" i="2"/>
  <c r="F70" i="2"/>
  <c r="F71" i="2"/>
  <c r="F72" i="2"/>
  <c r="F39" i="2"/>
  <c r="F33" i="2"/>
  <c r="F79" i="2"/>
  <c r="F80" i="2"/>
  <c r="F81" i="2"/>
  <c r="F82" i="2"/>
  <c r="F49" i="2"/>
  <c r="F83" i="2"/>
  <c r="F84" i="2"/>
  <c r="F85" i="2"/>
  <c r="F86" i="2"/>
  <c r="F87" i="2"/>
  <c r="F88" i="2"/>
  <c r="F51" i="2"/>
  <c r="F89" i="2"/>
  <c r="F90" i="2"/>
  <c r="F91" i="2"/>
  <c r="F92" i="2"/>
  <c r="F93" i="2"/>
  <c r="F48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20" i="2"/>
  <c r="F144" i="2"/>
  <c r="F145" i="2"/>
  <c r="F146" i="2"/>
  <c r="F147" i="2"/>
  <c r="F148" i="2"/>
  <c r="F149" i="2"/>
  <c r="F150" i="2"/>
  <c r="F4" i="2"/>
  <c r="E2" i="2"/>
  <c r="E5" i="2"/>
  <c r="E3" i="2"/>
  <c r="E6" i="2"/>
  <c r="E7" i="2"/>
  <c r="E9" i="2"/>
  <c r="E10" i="2"/>
  <c r="E8" i="2"/>
  <c r="E13" i="2"/>
  <c r="E14" i="2"/>
  <c r="E15" i="2"/>
  <c r="E11" i="2"/>
  <c r="E17" i="2"/>
  <c r="E12" i="2"/>
  <c r="E19" i="2"/>
  <c r="E18" i="2"/>
  <c r="E20" i="2"/>
  <c r="E22" i="2"/>
  <c r="E24" i="2"/>
  <c r="E26" i="2"/>
  <c r="E27" i="2"/>
  <c r="E32" i="2"/>
  <c r="E37" i="2"/>
  <c r="E38" i="2"/>
  <c r="E40" i="2"/>
  <c r="E28" i="2"/>
  <c r="E41" i="2"/>
  <c r="E44" i="2"/>
  <c r="E45" i="2"/>
  <c r="E46" i="2"/>
  <c r="E47" i="2"/>
  <c r="E55" i="2"/>
  <c r="E56" i="2"/>
  <c r="E57" i="2"/>
  <c r="E36" i="2"/>
  <c r="E61" i="2"/>
  <c r="E62" i="2"/>
  <c r="E63" i="2"/>
  <c r="E64" i="2"/>
  <c r="E65" i="2"/>
  <c r="E66" i="2"/>
  <c r="E67" i="2"/>
  <c r="E58" i="2"/>
  <c r="E69" i="2"/>
  <c r="E70" i="2"/>
  <c r="E71" i="2"/>
  <c r="E72" i="2"/>
  <c r="E39" i="2"/>
  <c r="E33" i="2"/>
  <c r="E79" i="2"/>
  <c r="E80" i="2"/>
  <c r="E81" i="2"/>
  <c r="E82" i="2"/>
  <c r="E49" i="2"/>
  <c r="E83" i="2"/>
  <c r="E84" i="2"/>
  <c r="E85" i="2"/>
  <c r="E86" i="2"/>
  <c r="E87" i="2"/>
  <c r="E88" i="2"/>
  <c r="E51" i="2"/>
  <c r="E89" i="2"/>
  <c r="E90" i="2"/>
  <c r="E91" i="2"/>
  <c r="E92" i="2"/>
  <c r="E93" i="2"/>
  <c r="E48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20" i="2"/>
  <c r="E144" i="2"/>
  <c r="E145" i="2"/>
  <c r="E146" i="2"/>
  <c r="E147" i="2"/>
  <c r="E148" i="2"/>
  <c r="E149" i="2"/>
  <c r="E150" i="2"/>
  <c r="E4" i="2"/>
  <c r="E133" i="1"/>
  <c r="E159" i="1"/>
  <c r="E152" i="1"/>
  <c r="E39" i="1"/>
  <c r="E79" i="1"/>
  <c r="E37" i="1"/>
  <c r="E3" i="1"/>
  <c r="E6" i="1"/>
  <c r="E7" i="1"/>
  <c r="E8" i="1"/>
  <c r="E11" i="1"/>
  <c r="E9" i="1"/>
  <c r="E10" i="1"/>
  <c r="E12" i="1"/>
  <c r="E13" i="1"/>
  <c r="E14" i="1"/>
  <c r="E15" i="1"/>
  <c r="E24" i="1"/>
  <c r="E23" i="1"/>
  <c r="E26" i="1"/>
  <c r="E27" i="1"/>
  <c r="E30" i="1"/>
  <c r="E29" i="1"/>
  <c r="E31" i="1"/>
  <c r="E20" i="1"/>
  <c r="E21" i="1"/>
  <c r="E35" i="1"/>
  <c r="E19" i="1"/>
  <c r="E46" i="1"/>
  <c r="E47" i="1"/>
  <c r="E44" i="1"/>
  <c r="E48" i="1"/>
  <c r="E28" i="1"/>
  <c r="E49" i="1"/>
  <c r="E51" i="1"/>
  <c r="E56" i="1"/>
  <c r="E25" i="1"/>
  <c r="E58" i="1"/>
  <c r="E57" i="1"/>
  <c r="E59" i="1"/>
  <c r="E61" i="1"/>
  <c r="E63" i="1"/>
  <c r="E64" i="1"/>
  <c r="E67" i="1"/>
  <c r="E68" i="1"/>
  <c r="E69" i="1"/>
  <c r="E71" i="1"/>
  <c r="E72" i="1"/>
  <c r="E73" i="1"/>
  <c r="E75" i="1"/>
  <c r="E54" i="1"/>
  <c r="E77" i="1"/>
  <c r="E78" i="1"/>
  <c r="E80" i="1"/>
  <c r="E81" i="1"/>
  <c r="E82" i="1"/>
  <c r="E84" i="1"/>
  <c r="E85" i="1"/>
  <c r="E86" i="1"/>
  <c r="E89" i="1"/>
  <c r="E92" i="1"/>
  <c r="E33" i="1"/>
  <c r="E94" i="1"/>
  <c r="E50" i="1"/>
  <c r="E96" i="1"/>
  <c r="E97" i="1"/>
  <c r="E41" i="1"/>
  <c r="E100" i="1"/>
  <c r="E101" i="1"/>
  <c r="E103" i="1"/>
  <c r="E104" i="1"/>
  <c r="E106" i="1"/>
  <c r="E107" i="1"/>
  <c r="E108" i="1"/>
  <c r="E109" i="1"/>
  <c r="E110" i="1"/>
  <c r="E112" i="1"/>
  <c r="E113" i="1"/>
  <c r="E88" i="1"/>
  <c r="E117" i="1"/>
  <c r="E118" i="1"/>
  <c r="E120" i="1"/>
  <c r="E122" i="1"/>
  <c r="E123" i="1"/>
  <c r="E114" i="1"/>
  <c r="E125" i="1"/>
  <c r="E131" i="1"/>
  <c r="E132" i="1"/>
  <c r="E134" i="1"/>
  <c r="E90" i="1"/>
  <c r="E70" i="1"/>
  <c r="E135" i="1"/>
  <c r="E137" i="1"/>
  <c r="E138" i="1"/>
  <c r="E139" i="1"/>
  <c r="E140" i="1"/>
  <c r="E141" i="1"/>
  <c r="E142" i="1"/>
  <c r="E145" i="1"/>
  <c r="E147" i="1"/>
  <c r="E149" i="1"/>
  <c r="E150" i="1"/>
  <c r="E151" i="1"/>
  <c r="E154" i="1"/>
  <c r="E155" i="1"/>
  <c r="E157" i="1"/>
  <c r="E158" i="1"/>
  <c r="E163" i="1"/>
  <c r="E164" i="1"/>
  <c r="E165" i="1"/>
  <c r="E143" i="1"/>
  <c r="E5" i="1"/>
  <c r="E4" i="1"/>
  <c r="E2" i="1"/>
</calcChain>
</file>

<file path=xl/sharedStrings.xml><?xml version="1.0" encoding="utf-8"?>
<sst xmlns="http://schemas.openxmlformats.org/spreadsheetml/2006/main" count="351" uniqueCount="210">
  <si>
    <t>Player</t>
  </si>
  <si>
    <t>Runs</t>
  </si>
  <si>
    <t>Wickets</t>
  </si>
  <si>
    <t>Chris Lock</t>
  </si>
  <si>
    <t>Innings</t>
  </si>
  <si>
    <t>Not outs</t>
  </si>
  <si>
    <t>Overs</t>
  </si>
  <si>
    <t>Matt Barnes</t>
  </si>
  <si>
    <t>T Falkiner</t>
  </si>
  <si>
    <t>S Wyatt</t>
  </si>
  <si>
    <t>A Butt</t>
  </si>
  <si>
    <t>P Bellion</t>
  </si>
  <si>
    <t>A Russell</t>
  </si>
  <si>
    <t>J Hollis</t>
  </si>
  <si>
    <t>R Gordon</t>
  </si>
  <si>
    <t>J Carroll</t>
  </si>
  <si>
    <t>B Baxter</t>
  </si>
  <si>
    <t>N Hockley</t>
  </si>
  <si>
    <t>T Bland</t>
  </si>
  <si>
    <t>G Reeve</t>
  </si>
  <si>
    <t>L Pownall</t>
  </si>
  <si>
    <t xml:space="preserve">T Lyons </t>
  </si>
  <si>
    <t>T Chetwood</t>
  </si>
  <si>
    <t>D Mayson</t>
  </si>
  <si>
    <t>K Goodyear</t>
  </si>
  <si>
    <t>P Newbold</t>
  </si>
  <si>
    <t>H Thomas</t>
  </si>
  <si>
    <t>R Reeve</t>
  </si>
  <si>
    <t>J Clay</t>
  </si>
  <si>
    <t>I Powell</t>
  </si>
  <si>
    <t>N Loader</t>
  </si>
  <si>
    <t>M Robson</t>
  </si>
  <si>
    <t>N Youll</t>
  </si>
  <si>
    <t>N Atkinson</t>
  </si>
  <si>
    <t>A Jason</t>
  </si>
  <si>
    <t>T Bailey</t>
  </si>
  <si>
    <t>C Robertson</t>
  </si>
  <si>
    <t>T Hammond</t>
  </si>
  <si>
    <t>N Reeve</t>
  </si>
  <si>
    <t>A Mclaren</t>
  </si>
  <si>
    <t>A Newman</t>
  </si>
  <si>
    <t>R Gordon JNR</t>
  </si>
  <si>
    <t>P Burrows</t>
  </si>
  <si>
    <t>R Barrett</t>
  </si>
  <si>
    <t>B Lyons</t>
  </si>
  <si>
    <t>J Rath</t>
  </si>
  <si>
    <t>A Mclusky</t>
  </si>
  <si>
    <t>A Mcartney</t>
  </si>
  <si>
    <t>K Robson</t>
  </si>
  <si>
    <t>P Singleton</t>
  </si>
  <si>
    <t>A Mcdonald</t>
  </si>
  <si>
    <t>R Verier</t>
  </si>
  <si>
    <t>R Rath</t>
  </si>
  <si>
    <t>P Talbot</t>
  </si>
  <si>
    <t>R Vervier</t>
  </si>
  <si>
    <t>S Barrett</t>
  </si>
  <si>
    <t>R Fidler</t>
  </si>
  <si>
    <t>A Patel</t>
  </si>
  <si>
    <t>J Bland</t>
  </si>
  <si>
    <t>N Fisher</t>
  </si>
  <si>
    <t>R Marks</t>
  </si>
  <si>
    <t>A Barnes</t>
  </si>
  <si>
    <t>R Blanchard</t>
  </si>
  <si>
    <t>J Kelly</t>
  </si>
  <si>
    <t>T Creighton</t>
  </si>
  <si>
    <t>M Barrett</t>
  </si>
  <si>
    <t>G Whitaker</t>
  </si>
  <si>
    <t>C Wheeler</t>
  </si>
  <si>
    <t>S Berowsky</t>
  </si>
  <si>
    <t>A Roberts</t>
  </si>
  <si>
    <t>D Rook</t>
  </si>
  <si>
    <t>A Iwankowic</t>
  </si>
  <si>
    <t>S Shepherd</t>
  </si>
  <si>
    <t>R Goldsworth</t>
  </si>
  <si>
    <t>J Grant</t>
  </si>
  <si>
    <t>J Stachan</t>
  </si>
  <si>
    <t>F Lyons</t>
  </si>
  <si>
    <t>D Pinto</t>
  </si>
  <si>
    <t>J Strachan</t>
  </si>
  <si>
    <t>A Parker</t>
  </si>
  <si>
    <t>D Vasey</t>
  </si>
  <si>
    <t>D Smyth</t>
  </si>
  <si>
    <t>M Coakley</t>
  </si>
  <si>
    <t>A Rapley</t>
  </si>
  <si>
    <t>A Barber</t>
  </si>
  <si>
    <t>W Stewart</t>
  </si>
  <si>
    <t>G Haines</t>
  </si>
  <si>
    <t>D Oliver</t>
  </si>
  <si>
    <t>L Roberts</t>
  </si>
  <si>
    <t>R Strong</t>
  </si>
  <si>
    <t>A Johnson</t>
  </si>
  <si>
    <t>M Busby</t>
  </si>
  <si>
    <t>B Maxwell</t>
  </si>
  <si>
    <t>T Hughes Stanton</t>
  </si>
  <si>
    <t>J Pocock</t>
  </si>
  <si>
    <t xml:space="preserve">M Avery </t>
  </si>
  <si>
    <t>M Avery</t>
  </si>
  <si>
    <t>R Harvey</t>
  </si>
  <si>
    <t>A Wilkinson</t>
  </si>
  <si>
    <t>M Seary</t>
  </si>
  <si>
    <t>J Sant</t>
  </si>
  <si>
    <t>R Hill</t>
  </si>
  <si>
    <t>J Thompson</t>
  </si>
  <si>
    <t>D Young</t>
  </si>
  <si>
    <t>R Howe</t>
  </si>
  <si>
    <t>D Bowen</t>
  </si>
  <si>
    <t>A Goldsworthy</t>
  </si>
  <si>
    <t>D Armitage</t>
  </si>
  <si>
    <t>S Grundy</t>
  </si>
  <si>
    <t>J Grundy</t>
  </si>
  <si>
    <t>J Tidbury</t>
  </si>
  <si>
    <t>A Kamm</t>
  </si>
  <si>
    <t>B Ungaretti</t>
  </si>
  <si>
    <t>O Godden</t>
  </si>
  <si>
    <t>C Turk</t>
  </si>
  <si>
    <t>E Milton Seal</t>
  </si>
  <si>
    <t>D Jones</t>
  </si>
  <si>
    <t>A Milton Seal</t>
  </si>
  <si>
    <t>D Seal</t>
  </si>
  <si>
    <t>N Eaton</t>
  </si>
  <si>
    <t>S Wellstead</t>
  </si>
  <si>
    <t>D Thorne</t>
  </si>
  <si>
    <t>Average</t>
  </si>
  <si>
    <t>T Flack</t>
  </si>
  <si>
    <t>J Rea Palmer</t>
  </si>
  <si>
    <t>M Eaton</t>
  </si>
  <si>
    <t>J Gunner</t>
  </si>
  <si>
    <t>J O'Callaghan</t>
  </si>
  <si>
    <t>M White</t>
  </si>
  <si>
    <t>S Hockley</t>
  </si>
  <si>
    <t>Economy</t>
  </si>
  <si>
    <t>Strike rate</t>
  </si>
  <si>
    <t>T Alden</t>
  </si>
  <si>
    <t>T Evans</t>
  </si>
  <si>
    <t>H Munt</t>
  </si>
  <si>
    <t>M Hardman</t>
  </si>
  <si>
    <t>R Bousfield</t>
  </si>
  <si>
    <t>D Peers</t>
  </si>
  <si>
    <t>A White</t>
  </si>
  <si>
    <t>M Fradgeley</t>
  </si>
  <si>
    <t>D Flower</t>
  </si>
  <si>
    <t>G Faifthful</t>
  </si>
  <si>
    <t>A Grimes</t>
  </si>
  <si>
    <t>K Cook</t>
  </si>
  <si>
    <t xml:space="preserve">T Hill </t>
  </si>
  <si>
    <t>D Loader</t>
  </si>
  <si>
    <t>H Emberson</t>
  </si>
  <si>
    <t>T Green</t>
  </si>
  <si>
    <t>J Cave</t>
  </si>
  <si>
    <t>T Hill</t>
  </si>
  <si>
    <t>G O'Brian</t>
  </si>
  <si>
    <t>Brennan</t>
  </si>
  <si>
    <t>Fitzpatrick</t>
  </si>
  <si>
    <t>Day</t>
  </si>
  <si>
    <t>Warner</t>
  </si>
  <si>
    <t>Rose</t>
  </si>
  <si>
    <t>Dewie</t>
  </si>
  <si>
    <t>Thomas</t>
  </si>
  <si>
    <t>Cox</t>
  </si>
  <si>
    <t>Clare</t>
  </si>
  <si>
    <t>M Isherwood</t>
  </si>
  <si>
    <t>Tuchings</t>
  </si>
  <si>
    <t>G Warren</t>
  </si>
  <si>
    <t>Tutchings</t>
  </si>
  <si>
    <t>Stephenson</t>
  </si>
  <si>
    <t>M Whitford</t>
  </si>
  <si>
    <t>C Warner</t>
  </si>
  <si>
    <t>Austin</t>
  </si>
  <si>
    <t>R Wasem</t>
  </si>
  <si>
    <t>G Cox</t>
  </si>
  <si>
    <t>P Barnsley</t>
  </si>
  <si>
    <t>Baron</t>
  </si>
  <si>
    <t>B Dewey</t>
  </si>
  <si>
    <t>Bodkin</t>
  </si>
  <si>
    <t>Dewey</t>
  </si>
  <si>
    <t>Bailey</t>
  </si>
  <si>
    <t>S Bean</t>
  </si>
  <si>
    <t>Stedman</t>
  </si>
  <si>
    <t>Wood</t>
  </si>
  <si>
    <t>C Glanfield</t>
  </si>
  <si>
    <t>Glanfield</t>
  </si>
  <si>
    <t>M Barnes</t>
  </si>
  <si>
    <t>S White</t>
  </si>
  <si>
    <t>M Scharf</t>
  </si>
  <si>
    <t>J Strong</t>
  </si>
  <si>
    <t>T Nurton</t>
  </si>
  <si>
    <t>D Harvey</t>
  </si>
  <si>
    <t>J Stong</t>
  </si>
  <si>
    <t>M Sharf</t>
  </si>
  <si>
    <t>A Blown</t>
  </si>
  <si>
    <t>M Munday</t>
  </si>
  <si>
    <t>K Copestick</t>
  </si>
  <si>
    <t>P Wild</t>
  </si>
  <si>
    <t>K Enters</t>
  </si>
  <si>
    <t>P Leigh</t>
  </si>
  <si>
    <t>E Rees</t>
  </si>
  <si>
    <t>F Tickle</t>
  </si>
  <si>
    <t>J Smith</t>
  </si>
  <si>
    <t xml:space="preserve">J Smith </t>
  </si>
  <si>
    <t>C Ellis</t>
  </si>
  <si>
    <t xml:space="preserve"> </t>
  </si>
  <si>
    <t>J Rech</t>
  </si>
  <si>
    <t>H Ford</t>
  </si>
  <si>
    <t>H Brown</t>
  </si>
  <si>
    <t>J Brown</t>
  </si>
  <si>
    <t>BATTING</t>
  </si>
  <si>
    <t>C Cuervo Moraga</t>
  </si>
  <si>
    <t>H Henderson</t>
  </si>
  <si>
    <t>J Shaw</t>
  </si>
  <si>
    <t>C 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</si>
</sst>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C4596-AF0F-45C8-99F7-D8BBD7F970B9}">
  <dimension ref="A1:E177"/>
  <sheetViews>
    <sheetView zoomScale="170" zoomScaleNormal="170" workbookViewId="0">
      <selection activeCell="H4" sqref="H4"/>
    </sheetView>
  </sheetViews>
  <sheetFormatPr defaultRowHeight="14.5" x14ac:dyDescent="0.35"/>
  <cols>
    <col min="1" max="1" width="15.36328125" customWidth="1"/>
    <col min="2" max="3" width="14" customWidth="1"/>
    <col min="5" max="5" width="9.08984375" style="2"/>
  </cols>
  <sheetData>
    <row r="1" spans="1:5" x14ac:dyDescent="0.35">
      <c r="A1" s="1" t="s">
        <v>0</v>
      </c>
      <c r="B1" s="1" t="s">
        <v>4</v>
      </c>
      <c r="C1" s="1" t="s">
        <v>5</v>
      </c>
      <c r="D1" s="1" t="s">
        <v>1</v>
      </c>
      <c r="E1" s="3" t="s">
        <v>122</v>
      </c>
    </row>
    <row r="2" spans="1:5" x14ac:dyDescent="0.35">
      <c r="A2" t="s">
        <v>209</v>
      </c>
      <c r="B2">
        <v>188</v>
      </c>
      <c r="C2">
        <v>83</v>
      </c>
      <c r="D2" s="4">
        <v>3079</v>
      </c>
      <c r="E2" s="2">
        <f t="shared" ref="E2:E33" si="0">SUM(D2/((B2-C2)))</f>
        <v>29.323809523809523</v>
      </c>
    </row>
    <row r="3" spans="1:5" x14ac:dyDescent="0.35">
      <c r="A3" t="s">
        <v>38</v>
      </c>
      <c r="B3">
        <v>150</v>
      </c>
      <c r="C3">
        <v>49</v>
      </c>
      <c r="D3">
        <v>1794</v>
      </c>
      <c r="E3" s="2">
        <f t="shared" si="0"/>
        <v>17.762376237623762</v>
      </c>
    </row>
    <row r="4" spans="1:5" x14ac:dyDescent="0.35">
      <c r="A4" t="s">
        <v>55</v>
      </c>
      <c r="B4">
        <v>106</v>
      </c>
      <c r="C4">
        <v>53</v>
      </c>
      <c r="D4">
        <v>1747</v>
      </c>
      <c r="E4" s="2">
        <f t="shared" si="0"/>
        <v>32.962264150943398</v>
      </c>
    </row>
    <row r="5" spans="1:5" x14ac:dyDescent="0.35">
      <c r="A5" t="s">
        <v>10</v>
      </c>
      <c r="B5">
        <v>148</v>
      </c>
      <c r="C5">
        <v>55</v>
      </c>
      <c r="D5">
        <v>1738</v>
      </c>
      <c r="E5" s="2">
        <f t="shared" si="0"/>
        <v>18.688172043010752</v>
      </c>
    </row>
    <row r="6" spans="1:5" x14ac:dyDescent="0.35">
      <c r="A6" t="s">
        <v>57</v>
      </c>
      <c r="B6">
        <v>143</v>
      </c>
      <c r="C6">
        <v>22</v>
      </c>
      <c r="D6">
        <v>1693</v>
      </c>
      <c r="E6" s="2">
        <f t="shared" si="0"/>
        <v>13.991735537190083</v>
      </c>
    </row>
    <row r="7" spans="1:5" x14ac:dyDescent="0.35">
      <c r="A7" t="s">
        <v>13</v>
      </c>
      <c r="B7">
        <v>111</v>
      </c>
      <c r="C7">
        <v>28</v>
      </c>
      <c r="D7">
        <v>1113</v>
      </c>
      <c r="E7" s="2">
        <f t="shared" si="0"/>
        <v>13.409638554216867</v>
      </c>
    </row>
    <row r="8" spans="1:5" x14ac:dyDescent="0.35">
      <c r="A8" t="s">
        <v>17</v>
      </c>
      <c r="B8">
        <v>104</v>
      </c>
      <c r="C8">
        <v>25</v>
      </c>
      <c r="D8">
        <v>1090</v>
      </c>
      <c r="E8" s="2">
        <f t="shared" si="0"/>
        <v>13.79746835443038</v>
      </c>
    </row>
    <row r="9" spans="1:5" x14ac:dyDescent="0.35">
      <c r="A9" t="s">
        <v>19</v>
      </c>
      <c r="B9">
        <v>139</v>
      </c>
      <c r="C9">
        <v>26</v>
      </c>
      <c r="D9">
        <v>961</v>
      </c>
      <c r="E9" s="2">
        <f t="shared" si="0"/>
        <v>8.5044247787610612</v>
      </c>
    </row>
    <row r="10" spans="1:5" x14ac:dyDescent="0.35">
      <c r="A10" t="s">
        <v>14</v>
      </c>
      <c r="B10">
        <v>70</v>
      </c>
      <c r="C10">
        <v>21</v>
      </c>
      <c r="D10">
        <v>803</v>
      </c>
      <c r="E10" s="2">
        <f t="shared" si="0"/>
        <v>16.387755102040817</v>
      </c>
    </row>
    <row r="11" spans="1:5" x14ac:dyDescent="0.35">
      <c r="A11" t="s">
        <v>16</v>
      </c>
      <c r="B11">
        <v>60</v>
      </c>
      <c r="C11">
        <v>12</v>
      </c>
      <c r="D11">
        <v>704</v>
      </c>
      <c r="E11" s="2">
        <f t="shared" si="0"/>
        <v>14.666666666666666</v>
      </c>
    </row>
    <row r="12" spans="1:5" x14ac:dyDescent="0.35">
      <c r="A12" t="s">
        <v>181</v>
      </c>
      <c r="B12">
        <v>23</v>
      </c>
      <c r="C12">
        <v>15</v>
      </c>
      <c r="D12">
        <v>542</v>
      </c>
      <c r="E12" s="2">
        <f t="shared" si="0"/>
        <v>67.75</v>
      </c>
    </row>
    <row r="13" spans="1:5" x14ac:dyDescent="0.35">
      <c r="A13" t="s">
        <v>36</v>
      </c>
      <c r="B13">
        <v>30</v>
      </c>
      <c r="C13">
        <v>12</v>
      </c>
      <c r="D13">
        <v>512</v>
      </c>
      <c r="E13" s="2">
        <f t="shared" si="0"/>
        <v>28.444444444444443</v>
      </c>
    </row>
    <row r="14" spans="1:5" x14ac:dyDescent="0.35">
      <c r="A14" t="s">
        <v>22</v>
      </c>
      <c r="B14">
        <v>27</v>
      </c>
      <c r="C14">
        <v>15</v>
      </c>
      <c r="D14">
        <v>456</v>
      </c>
      <c r="E14" s="2">
        <f t="shared" si="0"/>
        <v>38</v>
      </c>
    </row>
    <row r="15" spans="1:5" x14ac:dyDescent="0.35">
      <c r="A15" t="s">
        <v>21</v>
      </c>
      <c r="B15">
        <v>51</v>
      </c>
      <c r="C15">
        <v>8</v>
      </c>
      <c r="D15">
        <v>451</v>
      </c>
      <c r="E15" s="2">
        <f t="shared" si="0"/>
        <v>10.488372093023257</v>
      </c>
    </row>
    <row r="16" spans="1:5" x14ac:dyDescent="0.35">
      <c r="A16" t="s">
        <v>145</v>
      </c>
      <c r="B16">
        <v>28</v>
      </c>
      <c r="C16">
        <v>12</v>
      </c>
      <c r="D16">
        <v>422</v>
      </c>
      <c r="E16" s="2">
        <f t="shared" si="0"/>
        <v>26.375</v>
      </c>
    </row>
    <row r="17" spans="1:5" x14ac:dyDescent="0.35">
      <c r="A17" t="s">
        <v>133</v>
      </c>
      <c r="B17">
        <v>37</v>
      </c>
      <c r="C17">
        <v>14</v>
      </c>
      <c r="D17">
        <v>421</v>
      </c>
      <c r="E17" s="2">
        <f t="shared" si="0"/>
        <v>18.304347826086957</v>
      </c>
    </row>
    <row r="18" spans="1:5" x14ac:dyDescent="0.35">
      <c r="A18" t="s">
        <v>165</v>
      </c>
      <c r="B18">
        <v>30</v>
      </c>
      <c r="C18">
        <v>7</v>
      </c>
      <c r="D18">
        <v>410</v>
      </c>
      <c r="E18" s="2">
        <f t="shared" si="0"/>
        <v>17.826086956521738</v>
      </c>
    </row>
    <row r="19" spans="1:5" x14ac:dyDescent="0.35">
      <c r="A19" t="s">
        <v>65</v>
      </c>
      <c r="B19">
        <v>56</v>
      </c>
      <c r="C19">
        <v>26</v>
      </c>
      <c r="D19">
        <v>405</v>
      </c>
      <c r="E19" s="2">
        <f t="shared" si="0"/>
        <v>13.5</v>
      </c>
    </row>
    <row r="20" spans="1:5" x14ac:dyDescent="0.35">
      <c r="A20" t="s">
        <v>12</v>
      </c>
      <c r="B20">
        <v>52</v>
      </c>
      <c r="C20">
        <v>18</v>
      </c>
      <c r="D20">
        <v>391</v>
      </c>
      <c r="E20" s="2">
        <f t="shared" si="0"/>
        <v>11.5</v>
      </c>
    </row>
    <row r="21" spans="1:5" x14ac:dyDescent="0.35">
      <c r="A21" t="s">
        <v>84</v>
      </c>
      <c r="B21">
        <v>35</v>
      </c>
      <c r="C21">
        <v>15</v>
      </c>
      <c r="D21">
        <v>375</v>
      </c>
      <c r="E21" s="2">
        <f t="shared" si="0"/>
        <v>18.75</v>
      </c>
    </row>
    <row r="22" spans="1:5" x14ac:dyDescent="0.35">
      <c r="A22" t="s">
        <v>192</v>
      </c>
      <c r="B22">
        <v>16</v>
      </c>
      <c r="C22">
        <v>11</v>
      </c>
      <c r="D22">
        <v>371</v>
      </c>
      <c r="E22" s="2">
        <f t="shared" si="0"/>
        <v>74.2</v>
      </c>
    </row>
    <row r="23" spans="1:5" x14ac:dyDescent="0.35">
      <c r="A23" t="s">
        <v>27</v>
      </c>
      <c r="B23">
        <v>25</v>
      </c>
      <c r="C23">
        <v>12</v>
      </c>
      <c r="D23">
        <v>340</v>
      </c>
      <c r="E23" s="2">
        <f t="shared" si="0"/>
        <v>26.153846153846153</v>
      </c>
    </row>
    <row r="24" spans="1:5" x14ac:dyDescent="0.35">
      <c r="A24" t="s">
        <v>24</v>
      </c>
      <c r="B24">
        <v>34</v>
      </c>
      <c r="C24">
        <v>13</v>
      </c>
      <c r="D24">
        <v>334</v>
      </c>
      <c r="E24" s="2">
        <f t="shared" si="0"/>
        <v>15.904761904761905</v>
      </c>
    </row>
    <row r="25" spans="1:5" x14ac:dyDescent="0.35">
      <c r="A25" t="s">
        <v>120</v>
      </c>
      <c r="B25">
        <v>16</v>
      </c>
      <c r="C25">
        <v>9</v>
      </c>
      <c r="D25">
        <v>324</v>
      </c>
      <c r="E25" s="2">
        <f t="shared" si="0"/>
        <v>46.285714285714285</v>
      </c>
    </row>
    <row r="26" spans="1:5" x14ac:dyDescent="0.35">
      <c r="A26" t="s">
        <v>31</v>
      </c>
      <c r="B26">
        <v>20</v>
      </c>
      <c r="C26">
        <v>6</v>
      </c>
      <c r="D26">
        <v>315</v>
      </c>
      <c r="E26" s="2">
        <f t="shared" si="0"/>
        <v>22.5</v>
      </c>
    </row>
    <row r="27" spans="1:5" x14ac:dyDescent="0.35">
      <c r="A27" t="s">
        <v>67</v>
      </c>
      <c r="B27">
        <v>27</v>
      </c>
      <c r="C27">
        <v>4</v>
      </c>
      <c r="D27">
        <v>310</v>
      </c>
      <c r="E27" s="2">
        <f t="shared" si="0"/>
        <v>13.478260869565217</v>
      </c>
    </row>
    <row r="28" spans="1:5" x14ac:dyDescent="0.35">
      <c r="A28" t="s">
        <v>119</v>
      </c>
      <c r="B28">
        <v>14</v>
      </c>
      <c r="C28">
        <v>10</v>
      </c>
      <c r="D28">
        <v>310</v>
      </c>
      <c r="E28" s="2">
        <f t="shared" si="0"/>
        <v>77.5</v>
      </c>
    </row>
    <row r="29" spans="1:5" x14ac:dyDescent="0.35">
      <c r="A29" t="s">
        <v>98</v>
      </c>
      <c r="B29">
        <v>20</v>
      </c>
      <c r="C29">
        <v>8</v>
      </c>
      <c r="D29">
        <v>310</v>
      </c>
      <c r="E29" s="2">
        <f t="shared" si="0"/>
        <v>25.833333333333332</v>
      </c>
    </row>
    <row r="30" spans="1:5" x14ac:dyDescent="0.35">
      <c r="A30" t="s">
        <v>56</v>
      </c>
      <c r="B30">
        <v>13</v>
      </c>
      <c r="C30">
        <v>6</v>
      </c>
      <c r="D30">
        <v>274</v>
      </c>
      <c r="E30" s="2">
        <f t="shared" si="0"/>
        <v>39.142857142857146</v>
      </c>
    </row>
    <row r="31" spans="1:5" x14ac:dyDescent="0.35">
      <c r="A31" t="s">
        <v>71</v>
      </c>
      <c r="B31">
        <v>21</v>
      </c>
      <c r="C31">
        <v>6</v>
      </c>
      <c r="D31">
        <v>264</v>
      </c>
      <c r="E31" s="2">
        <f t="shared" si="0"/>
        <v>17.600000000000001</v>
      </c>
    </row>
    <row r="32" spans="1:5" x14ac:dyDescent="0.35">
      <c r="A32" t="s">
        <v>144</v>
      </c>
      <c r="B32">
        <v>13</v>
      </c>
      <c r="C32">
        <v>8</v>
      </c>
      <c r="D32">
        <v>261</v>
      </c>
      <c r="E32" s="2">
        <f t="shared" si="0"/>
        <v>52.2</v>
      </c>
    </row>
    <row r="33" spans="1:5" x14ac:dyDescent="0.35">
      <c r="A33" t="s">
        <v>105</v>
      </c>
      <c r="B33">
        <v>14</v>
      </c>
      <c r="C33">
        <v>3</v>
      </c>
      <c r="D33">
        <v>230</v>
      </c>
      <c r="E33" s="2">
        <f t="shared" si="0"/>
        <v>20.90909090909091</v>
      </c>
    </row>
    <row r="34" spans="1:5" x14ac:dyDescent="0.35">
      <c r="A34" t="s">
        <v>139</v>
      </c>
      <c r="B34">
        <v>10</v>
      </c>
      <c r="C34">
        <v>6</v>
      </c>
      <c r="D34">
        <v>221</v>
      </c>
      <c r="E34" s="2">
        <f t="shared" ref="E34:E65" si="1">SUM(D34/((B34-C34)))</f>
        <v>55.25</v>
      </c>
    </row>
    <row r="35" spans="1:5" x14ac:dyDescent="0.35">
      <c r="A35" t="s">
        <v>40</v>
      </c>
      <c r="B35">
        <v>27</v>
      </c>
      <c r="C35">
        <v>6</v>
      </c>
      <c r="D35">
        <v>216</v>
      </c>
      <c r="E35" s="2">
        <f t="shared" si="1"/>
        <v>10.285714285714286</v>
      </c>
    </row>
    <row r="36" spans="1:5" x14ac:dyDescent="0.35">
      <c r="A36" t="s">
        <v>157</v>
      </c>
      <c r="B36">
        <v>24</v>
      </c>
      <c r="C36">
        <v>5</v>
      </c>
      <c r="D36">
        <v>216</v>
      </c>
      <c r="E36" s="2">
        <f t="shared" si="1"/>
        <v>11.368421052631579</v>
      </c>
    </row>
    <row r="37" spans="1:5" x14ac:dyDescent="0.35">
      <c r="A37" t="s">
        <v>123</v>
      </c>
      <c r="B37">
        <v>10</v>
      </c>
      <c r="C37">
        <v>7</v>
      </c>
      <c r="D37">
        <v>213</v>
      </c>
      <c r="E37" s="2">
        <f t="shared" si="1"/>
        <v>71</v>
      </c>
    </row>
    <row r="38" spans="1:5" x14ac:dyDescent="0.35">
      <c r="A38" t="s">
        <v>189</v>
      </c>
      <c r="B38">
        <v>16</v>
      </c>
      <c r="C38">
        <v>3</v>
      </c>
      <c r="D38">
        <v>202</v>
      </c>
      <c r="E38" s="2">
        <f t="shared" si="1"/>
        <v>15.538461538461538</v>
      </c>
    </row>
    <row r="39" spans="1:5" x14ac:dyDescent="0.35">
      <c r="A39" t="s">
        <v>125</v>
      </c>
      <c r="B39">
        <v>14</v>
      </c>
      <c r="C39">
        <v>4</v>
      </c>
      <c r="D39">
        <v>196</v>
      </c>
      <c r="E39" s="2">
        <f t="shared" si="1"/>
        <v>19.600000000000001</v>
      </c>
    </row>
    <row r="40" spans="1:5" x14ac:dyDescent="0.35">
      <c r="A40" t="s">
        <v>136</v>
      </c>
      <c r="B40">
        <v>23</v>
      </c>
      <c r="C40">
        <v>5</v>
      </c>
      <c r="D40">
        <v>192</v>
      </c>
      <c r="E40" s="2">
        <f t="shared" si="1"/>
        <v>10.666666666666666</v>
      </c>
    </row>
    <row r="41" spans="1:5" x14ac:dyDescent="0.35">
      <c r="A41" t="s">
        <v>33</v>
      </c>
      <c r="B41">
        <v>9</v>
      </c>
      <c r="C41">
        <v>5</v>
      </c>
      <c r="D41">
        <v>189</v>
      </c>
      <c r="E41" s="2">
        <f t="shared" si="1"/>
        <v>47.25</v>
      </c>
    </row>
    <row r="42" spans="1:5" x14ac:dyDescent="0.35">
      <c r="A42" t="s">
        <v>150</v>
      </c>
      <c r="B42">
        <v>13</v>
      </c>
      <c r="C42">
        <v>2</v>
      </c>
      <c r="D42">
        <v>178</v>
      </c>
      <c r="E42" s="2">
        <f t="shared" si="1"/>
        <v>16.181818181818183</v>
      </c>
    </row>
    <row r="43" spans="1:5" x14ac:dyDescent="0.35">
      <c r="A43" t="s">
        <v>190</v>
      </c>
      <c r="B43">
        <v>16</v>
      </c>
      <c r="C43">
        <v>6</v>
      </c>
      <c r="D43">
        <v>169</v>
      </c>
      <c r="E43" s="2">
        <f t="shared" si="1"/>
        <v>16.899999999999999</v>
      </c>
    </row>
    <row r="44" spans="1:5" x14ac:dyDescent="0.35">
      <c r="A44" t="s">
        <v>11</v>
      </c>
      <c r="B44">
        <v>16</v>
      </c>
      <c r="C44">
        <v>4</v>
      </c>
      <c r="D44">
        <v>165</v>
      </c>
      <c r="E44" s="2">
        <f t="shared" si="1"/>
        <v>13.75</v>
      </c>
    </row>
    <row r="45" spans="1:5" x14ac:dyDescent="0.35">
      <c r="A45" t="s">
        <v>146</v>
      </c>
      <c r="B45">
        <v>17</v>
      </c>
      <c r="C45">
        <v>6</v>
      </c>
      <c r="D45">
        <v>164</v>
      </c>
      <c r="E45" s="2">
        <f t="shared" si="1"/>
        <v>14.909090909090908</v>
      </c>
    </row>
    <row r="46" spans="1:5" x14ac:dyDescent="0.35">
      <c r="A46" t="s">
        <v>79</v>
      </c>
      <c r="B46">
        <v>10</v>
      </c>
      <c r="C46">
        <v>6</v>
      </c>
      <c r="D46">
        <v>160</v>
      </c>
      <c r="E46" s="2">
        <f t="shared" si="1"/>
        <v>40</v>
      </c>
    </row>
    <row r="47" spans="1:5" x14ac:dyDescent="0.35">
      <c r="A47" t="s">
        <v>18</v>
      </c>
      <c r="B47">
        <v>29</v>
      </c>
      <c r="C47">
        <v>8</v>
      </c>
      <c r="D47">
        <v>158</v>
      </c>
      <c r="E47" s="2">
        <f t="shared" si="1"/>
        <v>7.5238095238095237</v>
      </c>
    </row>
    <row r="48" spans="1:5" x14ac:dyDescent="0.35">
      <c r="A48" t="s">
        <v>70</v>
      </c>
      <c r="B48">
        <v>11</v>
      </c>
      <c r="C48">
        <v>4</v>
      </c>
      <c r="D48">
        <v>155</v>
      </c>
      <c r="E48" s="2">
        <f t="shared" si="1"/>
        <v>22.142857142857142</v>
      </c>
    </row>
    <row r="49" spans="1:5" x14ac:dyDescent="0.35">
      <c r="A49" t="s">
        <v>64</v>
      </c>
      <c r="B49">
        <v>19</v>
      </c>
      <c r="C49">
        <v>4</v>
      </c>
      <c r="D49">
        <v>146</v>
      </c>
      <c r="E49" s="2">
        <f t="shared" si="1"/>
        <v>9.7333333333333325</v>
      </c>
    </row>
    <row r="50" spans="1:5" x14ac:dyDescent="0.35">
      <c r="A50" t="s">
        <v>111</v>
      </c>
      <c r="B50">
        <v>13</v>
      </c>
      <c r="C50">
        <v>3</v>
      </c>
      <c r="D50">
        <v>144</v>
      </c>
      <c r="E50" s="2">
        <f t="shared" si="1"/>
        <v>14.4</v>
      </c>
    </row>
    <row r="51" spans="1:5" x14ac:dyDescent="0.35">
      <c r="A51" t="s">
        <v>41</v>
      </c>
      <c r="B51">
        <v>8</v>
      </c>
      <c r="C51">
        <v>2</v>
      </c>
      <c r="D51">
        <v>136</v>
      </c>
      <c r="E51" s="2">
        <f t="shared" si="1"/>
        <v>22.666666666666668</v>
      </c>
    </row>
    <row r="52" spans="1:5" x14ac:dyDescent="0.35">
      <c r="A52" t="s">
        <v>194</v>
      </c>
      <c r="B52">
        <v>11</v>
      </c>
      <c r="C52">
        <v>1</v>
      </c>
      <c r="D52">
        <v>122</v>
      </c>
      <c r="E52" s="2">
        <f t="shared" si="1"/>
        <v>12.2</v>
      </c>
    </row>
    <row r="53" spans="1:5" x14ac:dyDescent="0.35">
      <c r="A53" t="s">
        <v>147</v>
      </c>
      <c r="B53">
        <v>15</v>
      </c>
      <c r="C53">
        <v>1</v>
      </c>
      <c r="D53">
        <v>121</v>
      </c>
      <c r="E53" s="2">
        <f t="shared" si="1"/>
        <v>8.6428571428571423</v>
      </c>
    </row>
    <row r="54" spans="1:5" x14ac:dyDescent="0.35">
      <c r="A54" t="s">
        <v>114</v>
      </c>
      <c r="B54">
        <v>14</v>
      </c>
      <c r="C54">
        <v>7</v>
      </c>
      <c r="D54">
        <v>119</v>
      </c>
      <c r="E54" s="2">
        <f t="shared" si="1"/>
        <v>17</v>
      </c>
    </row>
    <row r="55" spans="1:5" x14ac:dyDescent="0.35">
      <c r="A55" t="s">
        <v>154</v>
      </c>
      <c r="B55">
        <v>10</v>
      </c>
      <c r="C55">
        <v>2</v>
      </c>
      <c r="D55">
        <v>107</v>
      </c>
      <c r="E55" s="2">
        <f t="shared" si="1"/>
        <v>13.375</v>
      </c>
    </row>
    <row r="56" spans="1:5" x14ac:dyDescent="0.35">
      <c r="A56" t="s">
        <v>102</v>
      </c>
      <c r="B56">
        <v>5</v>
      </c>
      <c r="C56">
        <v>4</v>
      </c>
      <c r="D56">
        <v>106</v>
      </c>
      <c r="E56" s="2">
        <f t="shared" si="1"/>
        <v>106</v>
      </c>
    </row>
    <row r="57" spans="1:5" x14ac:dyDescent="0.35">
      <c r="A57" t="s">
        <v>8</v>
      </c>
      <c r="B57">
        <v>6</v>
      </c>
      <c r="C57">
        <v>1</v>
      </c>
      <c r="D57">
        <v>104</v>
      </c>
      <c r="E57" s="2">
        <f t="shared" si="1"/>
        <v>20.8</v>
      </c>
    </row>
    <row r="58" spans="1:5" x14ac:dyDescent="0.35">
      <c r="A58" t="s">
        <v>63</v>
      </c>
      <c r="B58">
        <v>8</v>
      </c>
      <c r="C58">
        <v>2</v>
      </c>
      <c r="D58">
        <v>102</v>
      </c>
      <c r="E58" s="2">
        <f t="shared" si="1"/>
        <v>17</v>
      </c>
    </row>
    <row r="59" spans="1:5" x14ac:dyDescent="0.35">
      <c r="A59" t="s">
        <v>74</v>
      </c>
      <c r="B59">
        <v>11</v>
      </c>
      <c r="C59">
        <v>1</v>
      </c>
      <c r="D59">
        <v>101</v>
      </c>
      <c r="E59" s="2">
        <f t="shared" si="1"/>
        <v>10.1</v>
      </c>
    </row>
    <row r="60" spans="1:5" x14ac:dyDescent="0.35">
      <c r="A60" t="s">
        <v>132</v>
      </c>
      <c r="B60">
        <v>16</v>
      </c>
      <c r="C60">
        <v>3</v>
      </c>
      <c r="D60">
        <v>100</v>
      </c>
      <c r="E60" s="2">
        <f t="shared" si="1"/>
        <v>7.6923076923076925</v>
      </c>
    </row>
    <row r="61" spans="1:5" x14ac:dyDescent="0.35">
      <c r="A61" t="s">
        <v>90</v>
      </c>
      <c r="B61">
        <v>5</v>
      </c>
      <c r="C61">
        <v>2</v>
      </c>
      <c r="D61">
        <v>99</v>
      </c>
      <c r="E61" s="2">
        <f t="shared" si="1"/>
        <v>33</v>
      </c>
    </row>
    <row r="62" spans="1:5" x14ac:dyDescent="0.35">
      <c r="A62" t="s">
        <v>193</v>
      </c>
      <c r="B62">
        <v>6</v>
      </c>
      <c r="C62">
        <v>3</v>
      </c>
      <c r="D62">
        <v>96</v>
      </c>
      <c r="E62" s="2">
        <f t="shared" si="1"/>
        <v>32</v>
      </c>
    </row>
    <row r="63" spans="1:5" x14ac:dyDescent="0.35">
      <c r="A63" t="s">
        <v>29</v>
      </c>
      <c r="B63">
        <v>6</v>
      </c>
      <c r="C63">
        <v>1</v>
      </c>
      <c r="D63">
        <v>95</v>
      </c>
      <c r="E63" s="2">
        <f t="shared" si="1"/>
        <v>19</v>
      </c>
    </row>
    <row r="64" spans="1:5" x14ac:dyDescent="0.35">
      <c r="A64" t="s">
        <v>34</v>
      </c>
      <c r="B64">
        <v>9</v>
      </c>
      <c r="C64">
        <v>4</v>
      </c>
      <c r="D64">
        <v>94</v>
      </c>
      <c r="E64" s="2">
        <f t="shared" si="1"/>
        <v>18.8</v>
      </c>
    </row>
    <row r="65" spans="1:5" x14ac:dyDescent="0.35">
      <c r="A65" t="s">
        <v>198</v>
      </c>
      <c r="B65">
        <v>10</v>
      </c>
      <c r="C65">
        <v>8</v>
      </c>
      <c r="D65">
        <v>94</v>
      </c>
      <c r="E65" s="2">
        <f t="shared" si="1"/>
        <v>47</v>
      </c>
    </row>
    <row r="66" spans="1:5" x14ac:dyDescent="0.35">
      <c r="A66" t="s">
        <v>170</v>
      </c>
      <c r="B66">
        <v>6</v>
      </c>
      <c r="C66">
        <v>2</v>
      </c>
      <c r="D66">
        <v>92</v>
      </c>
      <c r="E66" s="2">
        <f t="shared" ref="E66:E97" si="2">SUM(D66/((B66-C66)))</f>
        <v>23</v>
      </c>
    </row>
    <row r="67" spans="1:5" x14ac:dyDescent="0.35">
      <c r="A67" t="s">
        <v>9</v>
      </c>
      <c r="B67">
        <v>4</v>
      </c>
      <c r="C67">
        <v>1</v>
      </c>
      <c r="D67">
        <v>87</v>
      </c>
      <c r="E67" s="2">
        <f t="shared" si="2"/>
        <v>29</v>
      </c>
    </row>
    <row r="68" spans="1:5" x14ac:dyDescent="0.35">
      <c r="A68" t="s">
        <v>25</v>
      </c>
      <c r="B68">
        <v>7</v>
      </c>
      <c r="C68">
        <v>2</v>
      </c>
      <c r="D68">
        <v>87</v>
      </c>
      <c r="E68" s="2">
        <f t="shared" si="2"/>
        <v>17.399999999999999</v>
      </c>
    </row>
    <row r="69" spans="1:5" x14ac:dyDescent="0.35">
      <c r="A69" t="s">
        <v>69</v>
      </c>
      <c r="B69">
        <v>9</v>
      </c>
      <c r="C69">
        <v>3</v>
      </c>
      <c r="D69">
        <v>82</v>
      </c>
      <c r="E69" s="2">
        <f t="shared" si="2"/>
        <v>13.666666666666666</v>
      </c>
    </row>
    <row r="70" spans="1:5" x14ac:dyDescent="0.35">
      <c r="A70" t="s">
        <v>43</v>
      </c>
      <c r="B70">
        <v>13</v>
      </c>
      <c r="C70">
        <v>2</v>
      </c>
      <c r="D70">
        <v>76</v>
      </c>
      <c r="E70" s="2">
        <f t="shared" si="2"/>
        <v>6.9090909090909092</v>
      </c>
    </row>
    <row r="71" spans="1:5" x14ac:dyDescent="0.35">
      <c r="A71" t="s">
        <v>87</v>
      </c>
      <c r="B71">
        <v>3</v>
      </c>
      <c r="C71">
        <v>3</v>
      </c>
      <c r="D71">
        <v>75</v>
      </c>
      <c r="E71" s="2" t="e">
        <f t="shared" si="2"/>
        <v>#DIV/0!</v>
      </c>
    </row>
    <row r="72" spans="1:5" x14ac:dyDescent="0.35">
      <c r="A72" t="s">
        <v>59</v>
      </c>
      <c r="B72">
        <v>7</v>
      </c>
      <c r="C72">
        <v>2</v>
      </c>
      <c r="D72">
        <v>74</v>
      </c>
      <c r="E72" s="2">
        <f t="shared" si="2"/>
        <v>14.8</v>
      </c>
    </row>
    <row r="73" spans="1:5" x14ac:dyDescent="0.35">
      <c r="A73" t="s">
        <v>44</v>
      </c>
      <c r="B73">
        <v>7</v>
      </c>
      <c r="C73">
        <v>0</v>
      </c>
      <c r="D73">
        <v>70</v>
      </c>
      <c r="E73" s="2">
        <f t="shared" si="2"/>
        <v>10</v>
      </c>
    </row>
    <row r="74" spans="1:5" x14ac:dyDescent="0.35">
      <c r="A74" t="s">
        <v>140</v>
      </c>
      <c r="B74">
        <v>3</v>
      </c>
      <c r="C74">
        <v>1</v>
      </c>
      <c r="D74">
        <v>70</v>
      </c>
      <c r="E74" s="2">
        <f t="shared" si="2"/>
        <v>35</v>
      </c>
    </row>
    <row r="75" spans="1:5" x14ac:dyDescent="0.35">
      <c r="A75" t="s">
        <v>91</v>
      </c>
      <c r="B75">
        <v>4</v>
      </c>
      <c r="C75">
        <v>1</v>
      </c>
      <c r="D75">
        <v>62</v>
      </c>
      <c r="E75" s="2">
        <f t="shared" si="2"/>
        <v>20.666666666666668</v>
      </c>
    </row>
    <row r="76" spans="1:5" x14ac:dyDescent="0.35">
      <c r="A76" t="s">
        <v>143</v>
      </c>
      <c r="B76">
        <v>4</v>
      </c>
      <c r="C76">
        <v>1</v>
      </c>
      <c r="D76">
        <v>59</v>
      </c>
      <c r="E76" s="2">
        <f t="shared" si="2"/>
        <v>19.666666666666668</v>
      </c>
    </row>
    <row r="77" spans="1:5" x14ac:dyDescent="0.35">
      <c r="A77" t="s">
        <v>32</v>
      </c>
      <c r="B77">
        <v>6</v>
      </c>
      <c r="C77">
        <v>1</v>
      </c>
      <c r="D77">
        <v>57</v>
      </c>
      <c r="E77" s="2">
        <f t="shared" si="2"/>
        <v>11.4</v>
      </c>
    </row>
    <row r="78" spans="1:5" x14ac:dyDescent="0.35">
      <c r="A78" t="s">
        <v>112</v>
      </c>
      <c r="B78">
        <v>2</v>
      </c>
      <c r="C78">
        <v>2</v>
      </c>
      <c r="D78">
        <v>54</v>
      </c>
      <c r="E78" s="2" t="e">
        <f t="shared" si="2"/>
        <v>#DIV/0!</v>
      </c>
    </row>
    <row r="79" spans="1:5" x14ac:dyDescent="0.35">
      <c r="A79" t="s">
        <v>124</v>
      </c>
      <c r="B79">
        <v>3</v>
      </c>
      <c r="C79">
        <v>3</v>
      </c>
      <c r="D79">
        <v>54</v>
      </c>
      <c r="E79" s="2" t="e">
        <f t="shared" si="2"/>
        <v>#DIV/0!</v>
      </c>
    </row>
    <row r="80" spans="1:5" x14ac:dyDescent="0.35">
      <c r="A80" t="s">
        <v>110</v>
      </c>
      <c r="B80">
        <v>3</v>
      </c>
      <c r="C80">
        <v>2</v>
      </c>
      <c r="D80">
        <v>52</v>
      </c>
      <c r="E80" s="2">
        <f t="shared" si="2"/>
        <v>52</v>
      </c>
    </row>
    <row r="81" spans="1:5" x14ac:dyDescent="0.35">
      <c r="A81" t="s">
        <v>106</v>
      </c>
      <c r="B81">
        <v>2</v>
      </c>
      <c r="C81">
        <v>2</v>
      </c>
      <c r="D81">
        <v>52</v>
      </c>
      <c r="E81" s="2" t="e">
        <f t="shared" si="2"/>
        <v>#DIV/0!</v>
      </c>
    </row>
    <row r="82" spans="1:5" x14ac:dyDescent="0.35">
      <c r="A82" t="s">
        <v>72</v>
      </c>
      <c r="B82">
        <v>5</v>
      </c>
      <c r="C82">
        <v>1</v>
      </c>
      <c r="D82">
        <v>50</v>
      </c>
      <c r="E82" s="2">
        <f t="shared" si="2"/>
        <v>12.5</v>
      </c>
    </row>
    <row r="83" spans="1:5" x14ac:dyDescent="0.35">
      <c r="A83" t="s">
        <v>159</v>
      </c>
      <c r="B83">
        <v>3</v>
      </c>
      <c r="C83">
        <v>0</v>
      </c>
      <c r="D83">
        <v>48</v>
      </c>
      <c r="E83" s="2">
        <f t="shared" si="2"/>
        <v>16</v>
      </c>
    </row>
    <row r="84" spans="1:5" x14ac:dyDescent="0.35">
      <c r="A84" t="s">
        <v>80</v>
      </c>
      <c r="B84">
        <v>3</v>
      </c>
      <c r="C84">
        <v>1</v>
      </c>
      <c r="D84">
        <v>47</v>
      </c>
      <c r="E84" s="2">
        <f t="shared" si="2"/>
        <v>23.5</v>
      </c>
    </row>
    <row r="85" spans="1:5" x14ac:dyDescent="0.35">
      <c r="A85" t="s">
        <v>95</v>
      </c>
      <c r="B85">
        <v>2</v>
      </c>
      <c r="C85">
        <v>2</v>
      </c>
      <c r="D85">
        <v>46</v>
      </c>
      <c r="E85" s="2" t="e">
        <f t="shared" si="2"/>
        <v>#DIV/0!</v>
      </c>
    </row>
    <row r="86" spans="1:5" x14ac:dyDescent="0.35">
      <c r="A86" t="s">
        <v>76</v>
      </c>
      <c r="B86">
        <v>3</v>
      </c>
      <c r="C86">
        <v>0</v>
      </c>
      <c r="D86">
        <v>45</v>
      </c>
      <c r="E86" s="2">
        <f t="shared" si="2"/>
        <v>15</v>
      </c>
    </row>
    <row r="87" spans="1:5" x14ac:dyDescent="0.35">
      <c r="A87" t="s">
        <v>185</v>
      </c>
      <c r="B87">
        <v>12</v>
      </c>
      <c r="C87">
        <v>3</v>
      </c>
      <c r="D87">
        <v>42</v>
      </c>
      <c r="E87" s="2">
        <f t="shared" si="2"/>
        <v>4.666666666666667</v>
      </c>
    </row>
    <row r="88" spans="1:5" x14ac:dyDescent="0.35">
      <c r="A88" t="s">
        <v>99</v>
      </c>
      <c r="B88">
        <v>23</v>
      </c>
      <c r="C88">
        <v>6</v>
      </c>
      <c r="D88">
        <v>41</v>
      </c>
      <c r="E88" s="2">
        <f t="shared" si="2"/>
        <v>2.4117647058823528</v>
      </c>
    </row>
    <row r="89" spans="1:5" x14ac:dyDescent="0.35">
      <c r="A89" t="s">
        <v>15</v>
      </c>
      <c r="B89">
        <v>3</v>
      </c>
      <c r="C89">
        <v>0</v>
      </c>
      <c r="D89">
        <v>40</v>
      </c>
      <c r="E89" s="2">
        <f t="shared" si="2"/>
        <v>13.333333333333334</v>
      </c>
    </row>
    <row r="90" spans="1:5" x14ac:dyDescent="0.35">
      <c r="A90" t="s">
        <v>20</v>
      </c>
      <c r="B90">
        <v>7</v>
      </c>
      <c r="C90">
        <v>2</v>
      </c>
      <c r="D90">
        <v>39</v>
      </c>
      <c r="E90" s="2">
        <f t="shared" si="2"/>
        <v>7.8</v>
      </c>
    </row>
    <row r="91" spans="1:5" x14ac:dyDescent="0.35">
      <c r="A91" t="s">
        <v>138</v>
      </c>
      <c r="B91">
        <v>4</v>
      </c>
      <c r="C91">
        <v>1</v>
      </c>
      <c r="D91">
        <v>39</v>
      </c>
      <c r="E91" s="2">
        <f t="shared" si="2"/>
        <v>13</v>
      </c>
    </row>
    <row r="92" spans="1:5" x14ac:dyDescent="0.35">
      <c r="A92" t="s">
        <v>92</v>
      </c>
      <c r="B92">
        <v>2</v>
      </c>
      <c r="C92">
        <v>1</v>
      </c>
      <c r="D92">
        <v>38</v>
      </c>
      <c r="E92" s="2">
        <f t="shared" si="2"/>
        <v>38</v>
      </c>
    </row>
    <row r="93" spans="1:5" x14ac:dyDescent="0.35">
      <c r="A93" t="s">
        <v>141</v>
      </c>
      <c r="B93">
        <v>1</v>
      </c>
      <c r="C93">
        <v>1</v>
      </c>
      <c r="D93">
        <v>35</v>
      </c>
      <c r="E93" s="2" t="e">
        <f t="shared" si="2"/>
        <v>#DIV/0!</v>
      </c>
    </row>
    <row r="94" spans="1:5" x14ac:dyDescent="0.35">
      <c r="A94" t="s">
        <v>42</v>
      </c>
      <c r="B94">
        <v>1</v>
      </c>
      <c r="C94">
        <v>0</v>
      </c>
      <c r="D94">
        <v>34</v>
      </c>
      <c r="E94" s="2">
        <f t="shared" si="2"/>
        <v>34</v>
      </c>
    </row>
    <row r="95" spans="1:5" x14ac:dyDescent="0.35">
      <c r="A95" t="s">
        <v>152</v>
      </c>
      <c r="B95">
        <v>1</v>
      </c>
      <c r="C95">
        <v>1</v>
      </c>
      <c r="D95">
        <v>33</v>
      </c>
      <c r="E95" s="2" t="e">
        <f t="shared" si="2"/>
        <v>#DIV/0!</v>
      </c>
    </row>
    <row r="96" spans="1:5" x14ac:dyDescent="0.35">
      <c r="A96" t="s">
        <v>81</v>
      </c>
      <c r="B96">
        <v>3</v>
      </c>
      <c r="C96">
        <v>1</v>
      </c>
      <c r="D96">
        <v>32</v>
      </c>
      <c r="E96" s="2">
        <f t="shared" si="2"/>
        <v>16</v>
      </c>
    </row>
    <row r="97" spans="1:5" x14ac:dyDescent="0.35">
      <c r="A97" t="s">
        <v>73</v>
      </c>
      <c r="B97">
        <v>1</v>
      </c>
      <c r="C97">
        <v>0</v>
      </c>
      <c r="D97">
        <v>30</v>
      </c>
      <c r="E97" s="2">
        <f t="shared" si="2"/>
        <v>30</v>
      </c>
    </row>
    <row r="98" spans="1:5" x14ac:dyDescent="0.35">
      <c r="A98" t="s">
        <v>176</v>
      </c>
      <c r="B98">
        <v>1</v>
      </c>
      <c r="C98">
        <v>1</v>
      </c>
      <c r="D98">
        <v>30</v>
      </c>
      <c r="E98" s="2" t="e">
        <f t="shared" ref="E98:E129" si="3">SUM(D98/((B98-C98)))</f>
        <v>#DIV/0!</v>
      </c>
    </row>
    <row r="99" spans="1:5" x14ac:dyDescent="0.35">
      <c r="A99" t="s">
        <v>177</v>
      </c>
      <c r="B99">
        <v>1</v>
      </c>
      <c r="C99">
        <v>1</v>
      </c>
      <c r="D99">
        <v>30</v>
      </c>
      <c r="E99" s="2" t="e">
        <f t="shared" si="3"/>
        <v>#DIV/0!</v>
      </c>
    </row>
    <row r="100" spans="1:5" x14ac:dyDescent="0.35">
      <c r="A100" t="s">
        <v>62</v>
      </c>
      <c r="B100">
        <v>8</v>
      </c>
      <c r="C100">
        <v>3</v>
      </c>
      <c r="D100">
        <v>29</v>
      </c>
      <c r="E100" s="2">
        <f t="shared" si="3"/>
        <v>5.8</v>
      </c>
    </row>
    <row r="101" spans="1:5" x14ac:dyDescent="0.35">
      <c r="A101" t="s">
        <v>104</v>
      </c>
      <c r="B101">
        <v>2</v>
      </c>
      <c r="C101">
        <v>0</v>
      </c>
      <c r="D101">
        <v>28</v>
      </c>
      <c r="E101" s="2">
        <f t="shared" si="3"/>
        <v>14</v>
      </c>
    </row>
    <row r="102" spans="1:5" x14ac:dyDescent="0.35">
      <c r="A102" t="s">
        <v>134</v>
      </c>
      <c r="B102">
        <v>1</v>
      </c>
      <c r="C102">
        <v>1</v>
      </c>
      <c r="D102">
        <v>28</v>
      </c>
      <c r="E102" s="2" t="e">
        <f t="shared" si="3"/>
        <v>#DIV/0!</v>
      </c>
    </row>
    <row r="103" spans="1:5" x14ac:dyDescent="0.35">
      <c r="A103" t="s">
        <v>49</v>
      </c>
      <c r="B103">
        <v>1</v>
      </c>
      <c r="C103">
        <v>1</v>
      </c>
      <c r="D103">
        <v>27</v>
      </c>
      <c r="E103" s="2" t="e">
        <f t="shared" si="3"/>
        <v>#DIV/0!</v>
      </c>
    </row>
    <row r="104" spans="1:5" x14ac:dyDescent="0.35">
      <c r="A104" t="s">
        <v>108</v>
      </c>
      <c r="B104">
        <v>1</v>
      </c>
      <c r="C104">
        <v>1</v>
      </c>
      <c r="D104">
        <v>26</v>
      </c>
      <c r="E104" s="2" t="e">
        <f t="shared" si="3"/>
        <v>#DIV/0!</v>
      </c>
    </row>
    <row r="105" spans="1:5" x14ac:dyDescent="0.35">
      <c r="A105" t="s">
        <v>186</v>
      </c>
      <c r="B105">
        <v>1</v>
      </c>
      <c r="C105">
        <v>1</v>
      </c>
      <c r="D105">
        <v>26</v>
      </c>
      <c r="E105" s="2" t="e">
        <f t="shared" si="3"/>
        <v>#DIV/0!</v>
      </c>
    </row>
    <row r="106" spans="1:5" x14ac:dyDescent="0.35">
      <c r="A106" t="s">
        <v>39</v>
      </c>
      <c r="B106">
        <v>5</v>
      </c>
      <c r="C106">
        <v>2</v>
      </c>
      <c r="D106">
        <v>25</v>
      </c>
      <c r="E106" s="2">
        <f t="shared" si="3"/>
        <v>8.3333333333333339</v>
      </c>
    </row>
    <row r="107" spans="1:5" x14ac:dyDescent="0.35">
      <c r="A107" t="s">
        <v>50</v>
      </c>
      <c r="B107">
        <v>1</v>
      </c>
      <c r="C107">
        <v>1</v>
      </c>
      <c r="D107">
        <v>25</v>
      </c>
      <c r="E107" s="2" t="e">
        <f t="shared" si="3"/>
        <v>#DIV/0!</v>
      </c>
    </row>
    <row r="108" spans="1:5" x14ac:dyDescent="0.35">
      <c r="A108" t="s">
        <v>60</v>
      </c>
      <c r="B108">
        <v>1</v>
      </c>
      <c r="C108">
        <v>0</v>
      </c>
      <c r="D108">
        <v>25</v>
      </c>
      <c r="E108" s="2">
        <f t="shared" si="3"/>
        <v>25</v>
      </c>
    </row>
    <row r="109" spans="1:5" x14ac:dyDescent="0.35">
      <c r="A109" t="s">
        <v>93</v>
      </c>
      <c r="B109">
        <v>1</v>
      </c>
      <c r="C109">
        <v>1</v>
      </c>
      <c r="D109">
        <v>25</v>
      </c>
      <c r="E109" s="2" t="e">
        <f t="shared" si="3"/>
        <v>#DIV/0!</v>
      </c>
    </row>
    <row r="110" spans="1:5" x14ac:dyDescent="0.35">
      <c r="A110" t="s">
        <v>113</v>
      </c>
      <c r="B110">
        <v>1</v>
      </c>
      <c r="C110">
        <v>1</v>
      </c>
      <c r="D110">
        <v>25</v>
      </c>
      <c r="E110" s="2" t="e">
        <f t="shared" si="3"/>
        <v>#DIV/0!</v>
      </c>
    </row>
    <row r="111" spans="1:5" x14ac:dyDescent="0.35">
      <c r="A111" t="s">
        <v>206</v>
      </c>
      <c r="B111">
        <v>1</v>
      </c>
      <c r="C111">
        <v>1</v>
      </c>
      <c r="D111">
        <v>25</v>
      </c>
      <c r="E111" s="2" t="e">
        <f t="shared" si="3"/>
        <v>#DIV/0!</v>
      </c>
    </row>
    <row r="112" spans="1:5" x14ac:dyDescent="0.35">
      <c r="A112" t="s">
        <v>51</v>
      </c>
      <c r="B112">
        <v>1</v>
      </c>
      <c r="C112">
        <v>0</v>
      </c>
      <c r="D112">
        <v>24</v>
      </c>
      <c r="E112" s="2">
        <f t="shared" si="3"/>
        <v>24</v>
      </c>
    </row>
    <row r="113" spans="1:5" x14ac:dyDescent="0.35">
      <c r="A113" t="s">
        <v>75</v>
      </c>
      <c r="B113">
        <v>2</v>
      </c>
      <c r="C113">
        <v>0</v>
      </c>
      <c r="D113">
        <v>24</v>
      </c>
      <c r="E113" s="2">
        <f t="shared" si="3"/>
        <v>12</v>
      </c>
    </row>
    <row r="114" spans="1:5" x14ac:dyDescent="0.35">
      <c r="A114" t="s">
        <v>126</v>
      </c>
      <c r="B114">
        <v>2</v>
      </c>
      <c r="C114">
        <v>1</v>
      </c>
      <c r="D114">
        <v>24</v>
      </c>
      <c r="E114" s="2">
        <f t="shared" si="3"/>
        <v>24</v>
      </c>
    </row>
    <row r="115" spans="1:5" x14ac:dyDescent="0.35">
      <c r="A115" t="s">
        <v>163</v>
      </c>
      <c r="B115">
        <v>2</v>
      </c>
      <c r="C115">
        <v>1</v>
      </c>
      <c r="D115">
        <v>24</v>
      </c>
      <c r="E115" s="2">
        <f t="shared" si="3"/>
        <v>24</v>
      </c>
    </row>
    <row r="116" spans="1:5" x14ac:dyDescent="0.35">
      <c r="A116" t="s">
        <v>169</v>
      </c>
      <c r="B116">
        <v>2</v>
      </c>
      <c r="C116">
        <v>1</v>
      </c>
      <c r="D116">
        <v>23</v>
      </c>
      <c r="E116" s="2">
        <f t="shared" si="3"/>
        <v>23</v>
      </c>
    </row>
    <row r="117" spans="1:5" x14ac:dyDescent="0.35">
      <c r="A117" t="s">
        <v>58</v>
      </c>
      <c r="B117">
        <v>3</v>
      </c>
      <c r="C117">
        <v>1</v>
      </c>
      <c r="D117">
        <v>21</v>
      </c>
      <c r="E117" s="2">
        <f t="shared" si="3"/>
        <v>10.5</v>
      </c>
    </row>
    <row r="118" spans="1:5" x14ac:dyDescent="0.35">
      <c r="A118" t="s">
        <v>68</v>
      </c>
      <c r="B118">
        <v>2</v>
      </c>
      <c r="C118">
        <v>0</v>
      </c>
      <c r="D118">
        <v>21</v>
      </c>
      <c r="E118" s="2">
        <f t="shared" si="3"/>
        <v>10.5</v>
      </c>
    </row>
    <row r="119" spans="1:5" x14ac:dyDescent="0.35">
      <c r="A119" t="s">
        <v>207</v>
      </c>
      <c r="B119">
        <v>1</v>
      </c>
      <c r="C119">
        <v>0</v>
      </c>
      <c r="D119">
        <v>21</v>
      </c>
      <c r="E119" s="2">
        <f t="shared" si="3"/>
        <v>21</v>
      </c>
    </row>
    <row r="120" spans="1:5" x14ac:dyDescent="0.35">
      <c r="A120" t="s">
        <v>82</v>
      </c>
      <c r="B120">
        <v>1</v>
      </c>
      <c r="C120">
        <v>0</v>
      </c>
      <c r="D120">
        <v>20</v>
      </c>
      <c r="E120" s="2">
        <f t="shared" si="3"/>
        <v>20</v>
      </c>
    </row>
    <row r="121" spans="1:5" x14ac:dyDescent="0.35">
      <c r="A121" t="s">
        <v>142</v>
      </c>
      <c r="B121">
        <v>1</v>
      </c>
      <c r="C121">
        <v>0</v>
      </c>
      <c r="D121">
        <v>19</v>
      </c>
      <c r="E121" s="2">
        <f t="shared" si="3"/>
        <v>19</v>
      </c>
    </row>
    <row r="122" spans="1:5" x14ac:dyDescent="0.35">
      <c r="A122" t="s">
        <v>47</v>
      </c>
      <c r="B122">
        <v>1</v>
      </c>
      <c r="C122">
        <v>0</v>
      </c>
      <c r="D122">
        <v>18</v>
      </c>
      <c r="E122" s="2">
        <f t="shared" si="3"/>
        <v>18</v>
      </c>
    </row>
    <row r="123" spans="1:5" x14ac:dyDescent="0.35">
      <c r="A123" t="s">
        <v>86</v>
      </c>
      <c r="B123">
        <v>4</v>
      </c>
      <c r="C123">
        <v>2</v>
      </c>
      <c r="D123">
        <v>18</v>
      </c>
      <c r="E123" s="2">
        <f t="shared" si="3"/>
        <v>9</v>
      </c>
    </row>
    <row r="124" spans="1:5" x14ac:dyDescent="0.35">
      <c r="A124" t="s">
        <v>101</v>
      </c>
      <c r="B124">
        <v>2</v>
      </c>
      <c r="C124">
        <v>1</v>
      </c>
      <c r="D124">
        <v>16</v>
      </c>
      <c r="E124" s="2">
        <f t="shared" si="3"/>
        <v>16</v>
      </c>
    </row>
    <row r="125" spans="1:5" x14ac:dyDescent="0.35">
      <c r="A125" t="s">
        <v>34</v>
      </c>
      <c r="B125">
        <v>3</v>
      </c>
      <c r="C125">
        <v>2</v>
      </c>
      <c r="D125">
        <v>15</v>
      </c>
      <c r="E125" s="2">
        <f t="shared" si="3"/>
        <v>15</v>
      </c>
    </row>
    <row r="126" spans="1:5" x14ac:dyDescent="0.35">
      <c r="A126" t="s">
        <v>151</v>
      </c>
      <c r="B126">
        <v>2</v>
      </c>
      <c r="C126">
        <v>0</v>
      </c>
      <c r="D126">
        <v>15</v>
      </c>
      <c r="E126" s="2">
        <f t="shared" si="3"/>
        <v>7.5</v>
      </c>
    </row>
    <row r="127" spans="1:5" x14ac:dyDescent="0.35">
      <c r="A127" t="s">
        <v>172</v>
      </c>
      <c r="B127">
        <v>1</v>
      </c>
      <c r="C127">
        <v>1</v>
      </c>
      <c r="D127">
        <v>15</v>
      </c>
      <c r="E127" s="2" t="e">
        <f t="shared" si="3"/>
        <v>#DIV/0!</v>
      </c>
    </row>
    <row r="128" spans="1:5" x14ac:dyDescent="0.35">
      <c r="A128" t="s">
        <v>153</v>
      </c>
      <c r="B128">
        <v>1</v>
      </c>
      <c r="C128">
        <v>0</v>
      </c>
      <c r="D128">
        <v>14</v>
      </c>
      <c r="E128" s="2">
        <f t="shared" si="3"/>
        <v>14</v>
      </c>
    </row>
    <row r="129" spans="1:5" x14ac:dyDescent="0.35">
      <c r="A129" t="s">
        <v>168</v>
      </c>
      <c r="B129">
        <v>1</v>
      </c>
      <c r="C129">
        <v>0</v>
      </c>
      <c r="D129">
        <v>14</v>
      </c>
      <c r="E129" s="2">
        <f t="shared" si="3"/>
        <v>14</v>
      </c>
    </row>
    <row r="130" spans="1:5" x14ac:dyDescent="0.35">
      <c r="A130" t="s">
        <v>201</v>
      </c>
      <c r="B130">
        <v>1</v>
      </c>
      <c r="C130">
        <v>0</v>
      </c>
      <c r="D130">
        <v>14</v>
      </c>
      <c r="E130" s="2">
        <f t="shared" ref="E130:E161" si="4">SUM(D130/((B130-C130)))</f>
        <v>14</v>
      </c>
    </row>
    <row r="131" spans="1:5" x14ac:dyDescent="0.35">
      <c r="A131" t="s">
        <v>23</v>
      </c>
      <c r="B131">
        <v>1</v>
      </c>
      <c r="C131">
        <v>0</v>
      </c>
      <c r="D131">
        <v>13</v>
      </c>
      <c r="E131" s="2">
        <f t="shared" si="4"/>
        <v>13</v>
      </c>
    </row>
    <row r="132" spans="1:5" x14ac:dyDescent="0.35">
      <c r="A132" t="s">
        <v>48</v>
      </c>
      <c r="B132">
        <v>1</v>
      </c>
      <c r="C132">
        <v>0</v>
      </c>
      <c r="D132">
        <v>13</v>
      </c>
      <c r="E132" s="2">
        <f t="shared" si="4"/>
        <v>13</v>
      </c>
    </row>
    <row r="133" spans="1:5" x14ac:dyDescent="0.35">
      <c r="A133" t="s">
        <v>129</v>
      </c>
      <c r="B133">
        <v>3</v>
      </c>
      <c r="C133">
        <v>0</v>
      </c>
      <c r="D133">
        <v>13</v>
      </c>
      <c r="E133" s="2">
        <f t="shared" si="4"/>
        <v>4.333333333333333</v>
      </c>
    </row>
    <row r="134" spans="1:5" x14ac:dyDescent="0.35">
      <c r="A134" t="s">
        <v>61</v>
      </c>
      <c r="B134">
        <v>2</v>
      </c>
      <c r="C134">
        <v>0</v>
      </c>
      <c r="D134">
        <v>12</v>
      </c>
      <c r="E134" s="2">
        <f t="shared" si="4"/>
        <v>6</v>
      </c>
    </row>
    <row r="135" spans="1:5" x14ac:dyDescent="0.35">
      <c r="A135" t="s">
        <v>83</v>
      </c>
      <c r="B135">
        <v>5</v>
      </c>
      <c r="C135">
        <v>0</v>
      </c>
      <c r="D135">
        <v>11</v>
      </c>
      <c r="E135" s="2">
        <f t="shared" si="4"/>
        <v>2.2000000000000002</v>
      </c>
    </row>
    <row r="136" spans="1:5" x14ac:dyDescent="0.35">
      <c r="A136" t="s">
        <v>135</v>
      </c>
      <c r="B136">
        <v>1</v>
      </c>
      <c r="C136">
        <v>0</v>
      </c>
      <c r="D136">
        <v>11</v>
      </c>
      <c r="E136" s="2">
        <f t="shared" si="4"/>
        <v>11</v>
      </c>
    </row>
    <row r="137" spans="1:5" x14ac:dyDescent="0.35">
      <c r="A137" t="s">
        <v>107</v>
      </c>
      <c r="B137">
        <v>3</v>
      </c>
      <c r="C137">
        <v>1</v>
      </c>
      <c r="D137">
        <v>10</v>
      </c>
      <c r="E137" s="2">
        <f t="shared" si="4"/>
        <v>5</v>
      </c>
    </row>
    <row r="138" spans="1:5" x14ac:dyDescent="0.35">
      <c r="A138" t="s">
        <v>115</v>
      </c>
      <c r="B138">
        <v>1</v>
      </c>
      <c r="C138">
        <v>0</v>
      </c>
      <c r="D138">
        <v>9</v>
      </c>
      <c r="E138" s="2">
        <f t="shared" si="4"/>
        <v>9</v>
      </c>
    </row>
    <row r="139" spans="1:5" x14ac:dyDescent="0.35">
      <c r="A139" t="s">
        <v>37</v>
      </c>
      <c r="B139">
        <v>1</v>
      </c>
      <c r="C139">
        <v>0</v>
      </c>
      <c r="D139">
        <v>8</v>
      </c>
      <c r="E139" s="2">
        <f t="shared" si="4"/>
        <v>8</v>
      </c>
    </row>
    <row r="140" spans="1:5" x14ac:dyDescent="0.35">
      <c r="A140" t="s">
        <v>89</v>
      </c>
      <c r="B140">
        <v>1</v>
      </c>
      <c r="C140">
        <v>0</v>
      </c>
      <c r="D140">
        <v>8</v>
      </c>
      <c r="E140" s="2">
        <f t="shared" si="4"/>
        <v>8</v>
      </c>
    </row>
    <row r="141" spans="1:5" x14ac:dyDescent="0.35">
      <c r="A141" t="s">
        <v>94</v>
      </c>
      <c r="B141">
        <v>1</v>
      </c>
      <c r="C141">
        <v>0</v>
      </c>
      <c r="D141">
        <v>8</v>
      </c>
      <c r="E141" s="2">
        <f t="shared" si="4"/>
        <v>8</v>
      </c>
    </row>
    <row r="142" spans="1:5" x14ac:dyDescent="0.35">
      <c r="A142" t="s">
        <v>66</v>
      </c>
      <c r="B142">
        <v>4</v>
      </c>
      <c r="C142">
        <v>0</v>
      </c>
      <c r="D142">
        <v>8</v>
      </c>
      <c r="E142" s="2">
        <f t="shared" si="4"/>
        <v>2</v>
      </c>
    </row>
    <row r="143" spans="1:5" x14ac:dyDescent="0.35">
      <c r="A143" t="s">
        <v>121</v>
      </c>
      <c r="B143">
        <v>3</v>
      </c>
      <c r="C143">
        <v>2</v>
      </c>
      <c r="D143">
        <v>8</v>
      </c>
      <c r="E143" s="2">
        <f t="shared" si="4"/>
        <v>8</v>
      </c>
    </row>
    <row r="144" spans="1:5" x14ac:dyDescent="0.35">
      <c r="A144" t="s">
        <v>179</v>
      </c>
      <c r="B144">
        <v>1</v>
      </c>
      <c r="C144">
        <v>0</v>
      </c>
      <c r="D144">
        <v>8</v>
      </c>
      <c r="E144" s="2">
        <f t="shared" si="4"/>
        <v>8</v>
      </c>
    </row>
    <row r="145" spans="1:5" x14ac:dyDescent="0.35">
      <c r="A145" t="s">
        <v>77</v>
      </c>
      <c r="B145">
        <v>1</v>
      </c>
      <c r="C145">
        <v>0</v>
      </c>
      <c r="D145">
        <v>6</v>
      </c>
      <c r="E145" s="2">
        <f t="shared" si="4"/>
        <v>6</v>
      </c>
    </row>
    <row r="146" spans="1:5" x14ac:dyDescent="0.35">
      <c r="A146" t="s">
        <v>164</v>
      </c>
      <c r="B146">
        <v>1</v>
      </c>
      <c r="C146">
        <v>0</v>
      </c>
      <c r="D146">
        <v>6</v>
      </c>
      <c r="E146" s="2">
        <f t="shared" si="4"/>
        <v>6</v>
      </c>
    </row>
    <row r="147" spans="1:5" x14ac:dyDescent="0.35">
      <c r="A147" t="s">
        <v>100</v>
      </c>
      <c r="B147">
        <v>3</v>
      </c>
      <c r="C147">
        <v>0</v>
      </c>
      <c r="D147">
        <v>5</v>
      </c>
      <c r="E147" s="2">
        <f t="shared" si="4"/>
        <v>1.6666666666666667</v>
      </c>
    </row>
    <row r="148" spans="1:5" x14ac:dyDescent="0.35">
      <c r="A148" t="s">
        <v>167</v>
      </c>
      <c r="B148">
        <v>1</v>
      </c>
      <c r="C148">
        <v>1</v>
      </c>
      <c r="D148">
        <v>5</v>
      </c>
      <c r="E148" s="2" t="e">
        <f t="shared" si="4"/>
        <v>#DIV/0!</v>
      </c>
    </row>
    <row r="149" spans="1:5" x14ac:dyDescent="0.35">
      <c r="A149" t="s">
        <v>28</v>
      </c>
      <c r="B149">
        <v>1</v>
      </c>
      <c r="C149">
        <v>0</v>
      </c>
      <c r="D149">
        <v>4</v>
      </c>
      <c r="E149" s="2">
        <f t="shared" si="4"/>
        <v>4</v>
      </c>
    </row>
    <row r="150" spans="1:5" x14ac:dyDescent="0.35">
      <c r="A150" t="s">
        <v>30</v>
      </c>
      <c r="B150">
        <v>1</v>
      </c>
      <c r="C150">
        <v>0</v>
      </c>
      <c r="D150">
        <v>4</v>
      </c>
      <c r="E150" s="2">
        <f t="shared" si="4"/>
        <v>4</v>
      </c>
    </row>
    <row r="151" spans="1:5" x14ac:dyDescent="0.35">
      <c r="A151" t="s">
        <v>88</v>
      </c>
      <c r="B151">
        <v>2</v>
      </c>
      <c r="C151">
        <v>0</v>
      </c>
      <c r="D151">
        <v>4</v>
      </c>
      <c r="E151" s="2">
        <f t="shared" si="4"/>
        <v>2</v>
      </c>
    </row>
    <row r="152" spans="1:5" x14ac:dyDescent="0.35">
      <c r="A152" t="s">
        <v>127</v>
      </c>
      <c r="B152">
        <v>1</v>
      </c>
      <c r="C152">
        <v>0</v>
      </c>
      <c r="D152">
        <v>4</v>
      </c>
      <c r="E152" s="2">
        <f t="shared" si="4"/>
        <v>4</v>
      </c>
    </row>
    <row r="153" spans="1:5" x14ac:dyDescent="0.35">
      <c r="A153" t="s">
        <v>199</v>
      </c>
      <c r="B153">
        <v>1</v>
      </c>
      <c r="C153">
        <v>1</v>
      </c>
      <c r="D153">
        <v>4</v>
      </c>
      <c r="E153" s="2" t="s">
        <v>200</v>
      </c>
    </row>
    <row r="154" spans="1:5" x14ac:dyDescent="0.35">
      <c r="A154" t="s">
        <v>46</v>
      </c>
      <c r="B154">
        <v>2</v>
      </c>
      <c r="C154">
        <v>0</v>
      </c>
      <c r="D154">
        <v>3</v>
      </c>
      <c r="E154" s="2">
        <f t="shared" ref="E154:E176" si="5">SUM(D154/((B154-C154)))</f>
        <v>1.5</v>
      </c>
    </row>
    <row r="155" spans="1:5" x14ac:dyDescent="0.35">
      <c r="A155" t="s">
        <v>116</v>
      </c>
      <c r="B155">
        <v>1</v>
      </c>
      <c r="C155">
        <v>0</v>
      </c>
      <c r="D155">
        <v>3</v>
      </c>
      <c r="E155" s="2">
        <f t="shared" si="5"/>
        <v>3</v>
      </c>
    </row>
    <row r="156" spans="1:5" x14ac:dyDescent="0.35">
      <c r="A156" t="s">
        <v>195</v>
      </c>
      <c r="B156">
        <v>2</v>
      </c>
      <c r="C156">
        <v>0</v>
      </c>
      <c r="D156">
        <v>3</v>
      </c>
      <c r="E156" s="2">
        <f t="shared" si="5"/>
        <v>1.5</v>
      </c>
    </row>
    <row r="157" spans="1:5" x14ac:dyDescent="0.35">
      <c r="A157" t="s">
        <v>45</v>
      </c>
      <c r="B157">
        <v>2</v>
      </c>
      <c r="C157">
        <v>0</v>
      </c>
      <c r="D157">
        <v>2</v>
      </c>
      <c r="E157" s="2">
        <f t="shared" si="5"/>
        <v>1</v>
      </c>
    </row>
    <row r="158" spans="1:5" x14ac:dyDescent="0.35">
      <c r="A158" t="s">
        <v>103</v>
      </c>
      <c r="B158">
        <v>3</v>
      </c>
      <c r="C158">
        <v>1</v>
      </c>
      <c r="D158">
        <v>2</v>
      </c>
      <c r="E158" s="2">
        <f t="shared" si="5"/>
        <v>1</v>
      </c>
    </row>
    <row r="159" spans="1:5" x14ac:dyDescent="0.35">
      <c r="A159" t="s">
        <v>128</v>
      </c>
      <c r="B159">
        <v>1</v>
      </c>
      <c r="C159">
        <v>0</v>
      </c>
      <c r="D159">
        <v>2</v>
      </c>
      <c r="E159" s="2">
        <f t="shared" si="5"/>
        <v>2</v>
      </c>
    </row>
    <row r="160" spans="1:5" x14ac:dyDescent="0.35">
      <c r="A160" t="s">
        <v>175</v>
      </c>
      <c r="B160">
        <v>1</v>
      </c>
      <c r="C160">
        <v>0</v>
      </c>
      <c r="D160">
        <v>2</v>
      </c>
      <c r="E160" s="2">
        <f t="shared" si="5"/>
        <v>2</v>
      </c>
    </row>
    <row r="161" spans="1:5" x14ac:dyDescent="0.35">
      <c r="A161" t="s">
        <v>184</v>
      </c>
      <c r="B161">
        <v>1</v>
      </c>
      <c r="C161">
        <v>0</v>
      </c>
      <c r="D161">
        <v>2</v>
      </c>
      <c r="E161" s="2">
        <f t="shared" si="5"/>
        <v>2</v>
      </c>
    </row>
    <row r="162" spans="1:5" x14ac:dyDescent="0.35">
      <c r="A162" t="s">
        <v>202</v>
      </c>
      <c r="B162">
        <v>2</v>
      </c>
      <c r="C162">
        <v>0</v>
      </c>
      <c r="D162">
        <v>2</v>
      </c>
      <c r="E162" s="2">
        <f t="shared" si="5"/>
        <v>1</v>
      </c>
    </row>
    <row r="163" spans="1:5" x14ac:dyDescent="0.35">
      <c r="A163" t="s">
        <v>35</v>
      </c>
      <c r="B163">
        <v>1</v>
      </c>
      <c r="C163">
        <v>0</v>
      </c>
      <c r="D163">
        <v>1</v>
      </c>
      <c r="E163" s="2">
        <f t="shared" si="5"/>
        <v>1</v>
      </c>
    </row>
    <row r="164" spans="1:5" x14ac:dyDescent="0.35">
      <c r="A164" t="s">
        <v>109</v>
      </c>
      <c r="B164">
        <v>1</v>
      </c>
      <c r="C164">
        <v>0</v>
      </c>
      <c r="D164">
        <v>1</v>
      </c>
      <c r="E164" s="2">
        <f t="shared" si="5"/>
        <v>1</v>
      </c>
    </row>
    <row r="165" spans="1:5" x14ac:dyDescent="0.35">
      <c r="A165" t="s">
        <v>117</v>
      </c>
      <c r="B165">
        <v>1</v>
      </c>
      <c r="C165">
        <v>0</v>
      </c>
      <c r="D165">
        <v>1</v>
      </c>
      <c r="E165" s="2">
        <f t="shared" si="5"/>
        <v>1</v>
      </c>
    </row>
    <row r="166" spans="1:5" x14ac:dyDescent="0.35">
      <c r="A166" t="s">
        <v>160</v>
      </c>
      <c r="B166">
        <v>2</v>
      </c>
      <c r="C166">
        <v>0</v>
      </c>
      <c r="D166">
        <v>1</v>
      </c>
      <c r="E166" s="2">
        <f t="shared" si="5"/>
        <v>0.5</v>
      </c>
    </row>
    <row r="167" spans="1:5" x14ac:dyDescent="0.35">
      <c r="A167" t="s">
        <v>183</v>
      </c>
      <c r="B167">
        <v>1</v>
      </c>
      <c r="C167">
        <v>0</v>
      </c>
      <c r="D167">
        <v>1</v>
      </c>
      <c r="E167" s="2">
        <f t="shared" si="5"/>
        <v>1</v>
      </c>
    </row>
    <row r="168" spans="1:5" x14ac:dyDescent="0.35">
      <c r="A168" t="s">
        <v>203</v>
      </c>
      <c r="B168">
        <v>1</v>
      </c>
      <c r="C168">
        <v>0</v>
      </c>
      <c r="D168">
        <v>1</v>
      </c>
      <c r="E168" s="2">
        <f t="shared" si="5"/>
        <v>1</v>
      </c>
    </row>
    <row r="169" spans="1:5" x14ac:dyDescent="0.35">
      <c r="A169" t="s">
        <v>203</v>
      </c>
      <c r="B169">
        <v>2</v>
      </c>
      <c r="C169">
        <v>1</v>
      </c>
      <c r="D169">
        <v>1</v>
      </c>
      <c r="E169" s="2">
        <f t="shared" si="5"/>
        <v>1</v>
      </c>
    </row>
    <row r="170" spans="1:5" x14ac:dyDescent="0.35">
      <c r="A170" t="s">
        <v>208</v>
      </c>
      <c r="B170">
        <v>2</v>
      </c>
      <c r="C170">
        <v>0</v>
      </c>
      <c r="D170">
        <v>1</v>
      </c>
      <c r="E170" s="2">
        <f t="shared" si="5"/>
        <v>0.5</v>
      </c>
    </row>
    <row r="171" spans="1:5" x14ac:dyDescent="0.35">
      <c r="A171" t="s">
        <v>137</v>
      </c>
      <c r="B171">
        <v>1</v>
      </c>
      <c r="C171">
        <v>0</v>
      </c>
      <c r="D171">
        <v>0</v>
      </c>
      <c r="E171" s="2">
        <f t="shared" si="5"/>
        <v>0</v>
      </c>
    </row>
    <row r="172" spans="1:5" x14ac:dyDescent="0.35">
      <c r="A172" t="s">
        <v>148</v>
      </c>
      <c r="B172">
        <v>1</v>
      </c>
      <c r="C172">
        <v>1</v>
      </c>
      <c r="D172">
        <v>0</v>
      </c>
      <c r="E172" s="2" t="e">
        <f t="shared" si="5"/>
        <v>#DIV/0!</v>
      </c>
    </row>
    <row r="173" spans="1:5" x14ac:dyDescent="0.35">
      <c r="A173" t="s">
        <v>155</v>
      </c>
      <c r="B173">
        <v>1</v>
      </c>
      <c r="C173">
        <v>0</v>
      </c>
      <c r="D173">
        <v>0</v>
      </c>
      <c r="E173" s="2">
        <f t="shared" si="5"/>
        <v>0</v>
      </c>
    </row>
    <row r="174" spans="1:5" x14ac:dyDescent="0.35">
      <c r="A174" t="s">
        <v>182</v>
      </c>
      <c r="B174">
        <v>1</v>
      </c>
      <c r="C174">
        <v>1</v>
      </c>
      <c r="D174">
        <v>0</v>
      </c>
      <c r="E174" s="2" t="e">
        <f t="shared" si="5"/>
        <v>#DIV/0!</v>
      </c>
    </row>
    <row r="175" spans="1:5" x14ac:dyDescent="0.35">
      <c r="A175" t="s">
        <v>191</v>
      </c>
      <c r="B175">
        <v>1</v>
      </c>
      <c r="C175">
        <v>0</v>
      </c>
      <c r="D175">
        <v>0</v>
      </c>
      <c r="E175" s="2">
        <f t="shared" si="5"/>
        <v>0</v>
      </c>
    </row>
    <row r="176" spans="1:5" x14ac:dyDescent="0.35">
      <c r="A176" t="s">
        <v>204</v>
      </c>
      <c r="B176">
        <v>1</v>
      </c>
      <c r="C176">
        <v>0</v>
      </c>
      <c r="D176">
        <v>0</v>
      </c>
      <c r="E176" s="2">
        <f t="shared" si="5"/>
        <v>0</v>
      </c>
    </row>
    <row r="177" spans="1:1" x14ac:dyDescent="0.35">
      <c r="A177" s="1" t="s">
        <v>205</v>
      </c>
    </row>
  </sheetData>
  <sortState xmlns:xlrd2="http://schemas.microsoft.com/office/spreadsheetml/2017/richdata2" ref="A1:E178">
    <sortCondition descending="1" ref="D1:D17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7CACD-D3F4-466E-802F-D59B25C8BDF9}">
  <dimension ref="A1:G163"/>
  <sheetViews>
    <sheetView tabSelected="1" topLeftCell="A24" zoomScale="200" zoomScaleNormal="200" workbookViewId="0">
      <selection activeCell="A34" sqref="A34"/>
    </sheetView>
  </sheetViews>
  <sheetFormatPr defaultRowHeight="14.5" x14ac:dyDescent="0.35"/>
  <cols>
    <col min="1" max="1" width="16.81640625" customWidth="1"/>
    <col min="3" max="3" width="11.6328125" customWidth="1"/>
    <col min="4" max="4" width="13" customWidth="1"/>
    <col min="5" max="7" width="9.08984375" style="2"/>
  </cols>
  <sheetData>
    <row r="1" spans="1:7" x14ac:dyDescent="0.35">
      <c r="A1" s="1" t="s">
        <v>0</v>
      </c>
      <c r="B1" s="1" t="s">
        <v>6</v>
      </c>
      <c r="C1" s="1" t="s">
        <v>1</v>
      </c>
      <c r="D1" s="1" t="s">
        <v>2</v>
      </c>
      <c r="E1" s="3" t="s">
        <v>122</v>
      </c>
      <c r="F1" s="3" t="s">
        <v>131</v>
      </c>
      <c r="G1" s="3" t="s">
        <v>130</v>
      </c>
    </row>
    <row r="2" spans="1:7" x14ac:dyDescent="0.35">
      <c r="A2" t="s">
        <v>3</v>
      </c>
      <c r="B2">
        <v>420</v>
      </c>
      <c r="C2">
        <v>2793</v>
      </c>
      <c r="D2">
        <v>139</v>
      </c>
      <c r="E2" s="2">
        <f t="shared" ref="E2:E33" si="0">SUM(C2/D2)</f>
        <v>20.093525179856115</v>
      </c>
      <c r="F2" s="2">
        <f t="shared" ref="F2:F33" si="1">SUM(B2*6/D2)</f>
        <v>18.129496402877699</v>
      </c>
      <c r="G2" s="2">
        <f t="shared" ref="G2:G33" si="2">SUM(C2/B2)</f>
        <v>6.65</v>
      </c>
    </row>
    <row r="3" spans="1:7" x14ac:dyDescent="0.35">
      <c r="A3" t="s">
        <v>38</v>
      </c>
      <c r="B3">
        <v>392</v>
      </c>
      <c r="C3">
        <v>2680</v>
      </c>
      <c r="D3">
        <v>121</v>
      </c>
      <c r="E3" s="2">
        <f t="shared" si="0"/>
        <v>22.148760330578511</v>
      </c>
      <c r="F3" s="2">
        <f t="shared" si="1"/>
        <v>19.438016528925619</v>
      </c>
      <c r="G3" s="2">
        <f t="shared" si="2"/>
        <v>6.8367346938775508</v>
      </c>
    </row>
    <row r="4" spans="1:7" x14ac:dyDescent="0.35">
      <c r="A4" t="s">
        <v>10</v>
      </c>
      <c r="B4">
        <v>436</v>
      </c>
      <c r="C4">
        <v>2412</v>
      </c>
      <c r="D4">
        <v>115</v>
      </c>
      <c r="E4" s="2">
        <f t="shared" si="0"/>
        <v>20.973913043478262</v>
      </c>
      <c r="F4" s="2">
        <f t="shared" si="1"/>
        <v>22.747826086956522</v>
      </c>
      <c r="G4" s="2">
        <f t="shared" si="2"/>
        <v>5.5321100917431192</v>
      </c>
    </row>
    <row r="5" spans="1:7" x14ac:dyDescent="0.35">
      <c r="A5" t="s">
        <v>55</v>
      </c>
      <c r="B5">
        <v>311</v>
      </c>
      <c r="C5">
        <v>1639</v>
      </c>
      <c r="D5">
        <v>106</v>
      </c>
      <c r="E5" s="2">
        <f t="shared" si="0"/>
        <v>15.462264150943396</v>
      </c>
      <c r="F5" s="2">
        <f t="shared" si="1"/>
        <v>17.60377358490566</v>
      </c>
      <c r="G5" s="2">
        <f t="shared" si="2"/>
        <v>5.270096463022508</v>
      </c>
    </row>
    <row r="6" spans="1:7" x14ac:dyDescent="0.35">
      <c r="A6" t="s">
        <v>17</v>
      </c>
      <c r="B6">
        <v>335</v>
      </c>
      <c r="C6">
        <v>1937</v>
      </c>
      <c r="D6">
        <v>99</v>
      </c>
      <c r="E6" s="2">
        <f t="shared" si="0"/>
        <v>19.565656565656564</v>
      </c>
      <c r="F6" s="2">
        <f t="shared" si="1"/>
        <v>20.303030303030305</v>
      </c>
      <c r="G6" s="2">
        <f t="shared" si="2"/>
        <v>5.7820895522388058</v>
      </c>
    </row>
    <row r="7" spans="1:7" x14ac:dyDescent="0.35">
      <c r="A7" t="s">
        <v>13</v>
      </c>
      <c r="B7">
        <v>248</v>
      </c>
      <c r="C7">
        <v>1586</v>
      </c>
      <c r="D7">
        <v>83</v>
      </c>
      <c r="E7" s="2">
        <f t="shared" si="0"/>
        <v>19.108433734939759</v>
      </c>
      <c r="F7" s="2">
        <f t="shared" si="1"/>
        <v>17.927710843373493</v>
      </c>
      <c r="G7" s="2">
        <f t="shared" si="2"/>
        <v>6.395161290322581</v>
      </c>
    </row>
    <row r="8" spans="1:7" x14ac:dyDescent="0.35">
      <c r="A8" t="s">
        <v>65</v>
      </c>
      <c r="B8">
        <v>265.3</v>
      </c>
      <c r="C8">
        <v>1522</v>
      </c>
      <c r="D8">
        <v>68</v>
      </c>
      <c r="E8" s="2">
        <f t="shared" si="0"/>
        <v>22.382352941176471</v>
      </c>
      <c r="F8" s="2">
        <f t="shared" si="1"/>
        <v>23.408823529411766</v>
      </c>
      <c r="G8" s="2">
        <f t="shared" si="2"/>
        <v>5.7369016208066341</v>
      </c>
    </row>
    <row r="9" spans="1:7" x14ac:dyDescent="0.35">
      <c r="A9" t="s">
        <v>16</v>
      </c>
      <c r="B9">
        <v>163</v>
      </c>
      <c r="C9">
        <v>951</v>
      </c>
      <c r="D9">
        <v>44</v>
      </c>
      <c r="E9" s="2">
        <f t="shared" si="0"/>
        <v>21.613636363636363</v>
      </c>
      <c r="F9" s="2">
        <f t="shared" si="1"/>
        <v>22.227272727272727</v>
      </c>
      <c r="G9" s="2">
        <f t="shared" si="2"/>
        <v>5.8343558282208585</v>
      </c>
    </row>
    <row r="10" spans="1:7" x14ac:dyDescent="0.35">
      <c r="A10" t="s">
        <v>24</v>
      </c>
      <c r="B10">
        <v>139</v>
      </c>
      <c r="C10">
        <v>790</v>
      </c>
      <c r="D10">
        <v>39</v>
      </c>
      <c r="E10" s="2">
        <f t="shared" si="0"/>
        <v>20.256410256410255</v>
      </c>
      <c r="F10" s="2">
        <f t="shared" si="1"/>
        <v>21.384615384615383</v>
      </c>
      <c r="G10" s="2">
        <f t="shared" si="2"/>
        <v>5.6834532374100721</v>
      </c>
    </row>
    <row r="11" spans="1:7" x14ac:dyDescent="0.35">
      <c r="A11" t="s">
        <v>14</v>
      </c>
      <c r="B11">
        <v>122</v>
      </c>
      <c r="C11">
        <v>743</v>
      </c>
      <c r="D11">
        <v>37</v>
      </c>
      <c r="E11" s="2">
        <f t="shared" si="0"/>
        <v>20.081081081081081</v>
      </c>
      <c r="F11" s="2">
        <f t="shared" si="1"/>
        <v>19.783783783783782</v>
      </c>
      <c r="G11" s="2">
        <f t="shared" si="2"/>
        <v>6.0901639344262293</v>
      </c>
    </row>
    <row r="12" spans="1:7" x14ac:dyDescent="0.35">
      <c r="A12" t="s">
        <v>84</v>
      </c>
      <c r="B12">
        <v>94.1</v>
      </c>
      <c r="C12">
        <v>499</v>
      </c>
      <c r="D12">
        <v>26</v>
      </c>
      <c r="E12" s="2">
        <f t="shared" si="0"/>
        <v>19.192307692307693</v>
      </c>
      <c r="F12" s="2">
        <f t="shared" si="1"/>
        <v>21.715384615384611</v>
      </c>
      <c r="G12" s="2">
        <f t="shared" si="2"/>
        <v>5.3028692879914985</v>
      </c>
    </row>
    <row r="13" spans="1:7" x14ac:dyDescent="0.35">
      <c r="A13" t="s">
        <v>18</v>
      </c>
      <c r="B13">
        <v>66</v>
      </c>
      <c r="C13">
        <v>465</v>
      </c>
      <c r="D13">
        <v>24</v>
      </c>
      <c r="E13" s="2">
        <f t="shared" si="0"/>
        <v>19.375</v>
      </c>
      <c r="F13" s="2">
        <f t="shared" si="1"/>
        <v>16.5</v>
      </c>
      <c r="G13" s="2">
        <f t="shared" si="2"/>
        <v>7.0454545454545459</v>
      </c>
    </row>
    <row r="14" spans="1:7" x14ac:dyDescent="0.35">
      <c r="A14" t="s">
        <v>67</v>
      </c>
      <c r="B14">
        <v>61</v>
      </c>
      <c r="C14">
        <v>390</v>
      </c>
      <c r="D14">
        <v>24</v>
      </c>
      <c r="E14" s="2">
        <f t="shared" si="0"/>
        <v>16.25</v>
      </c>
      <c r="F14" s="2">
        <f t="shared" si="1"/>
        <v>15.25</v>
      </c>
      <c r="G14" s="2">
        <f t="shared" si="2"/>
        <v>6.3934426229508201</v>
      </c>
    </row>
    <row r="15" spans="1:7" x14ac:dyDescent="0.35">
      <c r="A15" t="s">
        <v>7</v>
      </c>
      <c r="B15">
        <v>58</v>
      </c>
      <c r="C15">
        <v>263</v>
      </c>
      <c r="D15">
        <v>22</v>
      </c>
      <c r="E15" s="2">
        <f t="shared" si="0"/>
        <v>11.954545454545455</v>
      </c>
      <c r="F15" s="2">
        <f t="shared" si="1"/>
        <v>15.818181818181818</v>
      </c>
      <c r="G15" s="2">
        <f t="shared" si="2"/>
        <v>4.5344827586206895</v>
      </c>
    </row>
    <row r="16" spans="1:7" x14ac:dyDescent="0.35">
      <c r="A16" t="s">
        <v>165</v>
      </c>
      <c r="B16">
        <v>76</v>
      </c>
      <c r="C16">
        <v>340</v>
      </c>
      <c r="D16">
        <v>21</v>
      </c>
      <c r="E16" s="2">
        <f t="shared" si="0"/>
        <v>16.19047619047619</v>
      </c>
      <c r="F16" s="2">
        <f t="shared" si="1"/>
        <v>21.714285714285715</v>
      </c>
      <c r="G16" s="2">
        <f t="shared" si="2"/>
        <v>4.4736842105263159</v>
      </c>
    </row>
    <row r="17" spans="1:7" x14ac:dyDescent="0.35">
      <c r="A17" t="s">
        <v>31</v>
      </c>
      <c r="B17">
        <v>45</v>
      </c>
      <c r="C17">
        <v>281</v>
      </c>
      <c r="D17">
        <v>18</v>
      </c>
      <c r="E17" s="2">
        <f t="shared" si="0"/>
        <v>15.611111111111111</v>
      </c>
      <c r="F17" s="2">
        <f t="shared" si="1"/>
        <v>15</v>
      </c>
      <c r="G17" s="2">
        <f t="shared" si="2"/>
        <v>6.2444444444444445</v>
      </c>
    </row>
    <row r="18" spans="1:7" x14ac:dyDescent="0.35">
      <c r="A18" t="s">
        <v>98</v>
      </c>
      <c r="B18">
        <v>56</v>
      </c>
      <c r="C18">
        <v>333</v>
      </c>
      <c r="D18">
        <v>18</v>
      </c>
      <c r="E18" s="2">
        <f t="shared" si="0"/>
        <v>18.5</v>
      </c>
      <c r="F18" s="2">
        <f t="shared" si="1"/>
        <v>18.666666666666668</v>
      </c>
      <c r="G18" s="2">
        <f t="shared" si="2"/>
        <v>5.9464285714285712</v>
      </c>
    </row>
    <row r="19" spans="1:7" x14ac:dyDescent="0.35">
      <c r="A19" t="s">
        <v>22</v>
      </c>
      <c r="B19">
        <v>73</v>
      </c>
      <c r="C19">
        <v>341</v>
      </c>
      <c r="D19">
        <v>17</v>
      </c>
      <c r="E19" s="2">
        <f t="shared" si="0"/>
        <v>20.058823529411764</v>
      </c>
      <c r="F19" s="2">
        <f t="shared" si="1"/>
        <v>25.764705882352942</v>
      </c>
      <c r="G19" s="2">
        <f t="shared" si="2"/>
        <v>4.6712328767123283</v>
      </c>
    </row>
    <row r="20" spans="1:7" x14ac:dyDescent="0.35">
      <c r="A20" t="s">
        <v>27</v>
      </c>
      <c r="B20">
        <v>53</v>
      </c>
      <c r="C20">
        <v>357</v>
      </c>
      <c r="D20">
        <v>17</v>
      </c>
      <c r="E20" s="2">
        <f t="shared" si="0"/>
        <v>21</v>
      </c>
      <c r="F20" s="2">
        <f t="shared" si="1"/>
        <v>18.705882352941178</v>
      </c>
      <c r="G20" s="2">
        <f t="shared" si="2"/>
        <v>6.7358490566037732</v>
      </c>
    </row>
    <row r="21" spans="1:7" x14ac:dyDescent="0.35">
      <c r="A21" t="s">
        <v>147</v>
      </c>
      <c r="B21">
        <v>52</v>
      </c>
      <c r="C21">
        <v>244</v>
      </c>
      <c r="D21">
        <v>17</v>
      </c>
      <c r="E21" s="2">
        <f t="shared" si="0"/>
        <v>14.352941176470589</v>
      </c>
      <c r="F21" s="2">
        <f t="shared" si="1"/>
        <v>18.352941176470587</v>
      </c>
      <c r="G21" s="2">
        <f t="shared" si="2"/>
        <v>4.6923076923076925</v>
      </c>
    </row>
    <row r="22" spans="1:7" x14ac:dyDescent="0.35">
      <c r="A22" t="s">
        <v>11</v>
      </c>
      <c r="B22">
        <v>39</v>
      </c>
      <c r="C22">
        <v>248</v>
      </c>
      <c r="D22">
        <v>15</v>
      </c>
      <c r="E22" s="2">
        <f t="shared" si="0"/>
        <v>16.533333333333335</v>
      </c>
      <c r="F22" s="2">
        <f t="shared" si="1"/>
        <v>15.6</v>
      </c>
      <c r="G22" s="2">
        <f t="shared" si="2"/>
        <v>6.3589743589743586</v>
      </c>
    </row>
    <row r="23" spans="1:7" x14ac:dyDescent="0.35">
      <c r="A23" t="s">
        <v>166</v>
      </c>
      <c r="B23">
        <v>44</v>
      </c>
      <c r="C23">
        <v>180</v>
      </c>
      <c r="D23">
        <v>14</v>
      </c>
      <c r="E23" s="2">
        <f t="shared" si="0"/>
        <v>12.857142857142858</v>
      </c>
      <c r="F23" s="2">
        <f t="shared" si="1"/>
        <v>18.857142857142858</v>
      </c>
      <c r="G23" s="2">
        <f t="shared" si="2"/>
        <v>4.0909090909090908</v>
      </c>
    </row>
    <row r="24" spans="1:7" x14ac:dyDescent="0.35">
      <c r="A24" t="s">
        <v>40</v>
      </c>
      <c r="B24">
        <v>43</v>
      </c>
      <c r="C24">
        <v>280</v>
      </c>
      <c r="D24">
        <v>13</v>
      </c>
      <c r="E24" s="2">
        <f t="shared" si="0"/>
        <v>21.53846153846154</v>
      </c>
      <c r="F24" s="2">
        <f t="shared" si="1"/>
        <v>19.846153846153847</v>
      </c>
      <c r="G24" s="2">
        <f t="shared" si="2"/>
        <v>6.5116279069767442</v>
      </c>
    </row>
    <row r="25" spans="1:7" x14ac:dyDescent="0.35">
      <c r="A25" t="s">
        <v>136</v>
      </c>
      <c r="B25">
        <v>48</v>
      </c>
      <c r="C25">
        <v>403</v>
      </c>
      <c r="D25">
        <v>13</v>
      </c>
      <c r="E25" s="2">
        <f t="shared" si="0"/>
        <v>31</v>
      </c>
      <c r="F25" s="2">
        <f t="shared" si="1"/>
        <v>22.153846153846153</v>
      </c>
      <c r="G25" s="2">
        <f t="shared" si="2"/>
        <v>8.3958333333333339</v>
      </c>
    </row>
    <row r="26" spans="1:7" x14ac:dyDescent="0.35">
      <c r="A26" t="s">
        <v>44</v>
      </c>
      <c r="B26">
        <v>21</v>
      </c>
      <c r="C26">
        <v>111</v>
      </c>
      <c r="D26">
        <v>12</v>
      </c>
      <c r="E26" s="2">
        <f t="shared" si="0"/>
        <v>9.25</v>
      </c>
      <c r="F26" s="2">
        <f t="shared" si="1"/>
        <v>10.5</v>
      </c>
      <c r="G26" s="2">
        <f t="shared" si="2"/>
        <v>5.2857142857142856</v>
      </c>
    </row>
    <row r="27" spans="1:7" x14ac:dyDescent="0.35">
      <c r="A27" t="s">
        <v>62</v>
      </c>
      <c r="B27">
        <v>58</v>
      </c>
      <c r="C27">
        <v>443</v>
      </c>
      <c r="D27">
        <v>12</v>
      </c>
      <c r="E27" s="2">
        <f t="shared" si="0"/>
        <v>36.916666666666664</v>
      </c>
      <c r="F27" s="2">
        <f t="shared" si="1"/>
        <v>29</v>
      </c>
      <c r="G27" s="2">
        <f t="shared" si="2"/>
        <v>7.6379310344827589</v>
      </c>
    </row>
    <row r="28" spans="1:7" x14ac:dyDescent="0.35">
      <c r="A28" t="s">
        <v>12</v>
      </c>
      <c r="B28">
        <v>24</v>
      </c>
      <c r="C28">
        <v>221</v>
      </c>
      <c r="D28">
        <v>12</v>
      </c>
      <c r="E28" s="2">
        <f t="shared" si="0"/>
        <v>18.416666666666668</v>
      </c>
      <c r="F28" s="2">
        <f t="shared" si="1"/>
        <v>12</v>
      </c>
      <c r="G28" s="2">
        <f t="shared" si="2"/>
        <v>9.2083333333333339</v>
      </c>
    </row>
    <row r="29" spans="1:7" x14ac:dyDescent="0.35">
      <c r="A29" t="s">
        <v>146</v>
      </c>
      <c r="B29">
        <v>23</v>
      </c>
      <c r="C29">
        <v>117</v>
      </c>
      <c r="D29">
        <v>12</v>
      </c>
      <c r="E29" s="2">
        <f t="shared" si="0"/>
        <v>9.75</v>
      </c>
      <c r="F29" s="2">
        <f t="shared" si="1"/>
        <v>11.5</v>
      </c>
      <c r="G29" s="2">
        <f t="shared" si="2"/>
        <v>5.0869565217391308</v>
      </c>
    </row>
    <row r="30" spans="1:7" x14ac:dyDescent="0.35">
      <c r="A30" t="s">
        <v>190</v>
      </c>
      <c r="B30">
        <v>43.5</v>
      </c>
      <c r="C30">
        <v>271</v>
      </c>
      <c r="D30">
        <v>12</v>
      </c>
      <c r="E30" s="2">
        <f t="shared" si="0"/>
        <v>22.583333333333332</v>
      </c>
      <c r="F30" s="2">
        <f t="shared" si="1"/>
        <v>21.75</v>
      </c>
      <c r="G30" s="2">
        <f t="shared" si="2"/>
        <v>6.2298850574712645</v>
      </c>
    </row>
    <row r="31" spans="1:7" x14ac:dyDescent="0.35">
      <c r="A31" t="s">
        <v>125</v>
      </c>
      <c r="B31">
        <v>40</v>
      </c>
      <c r="C31">
        <v>219</v>
      </c>
      <c r="D31">
        <v>11</v>
      </c>
      <c r="E31" s="2">
        <f t="shared" si="0"/>
        <v>19.90909090909091</v>
      </c>
      <c r="F31" s="2">
        <f t="shared" si="1"/>
        <v>21.818181818181817</v>
      </c>
      <c r="G31" s="2">
        <f t="shared" si="2"/>
        <v>5.4749999999999996</v>
      </c>
    </row>
    <row r="32" spans="1:7" x14ac:dyDescent="0.35">
      <c r="A32" t="s">
        <v>70</v>
      </c>
      <c r="B32">
        <v>24</v>
      </c>
      <c r="C32">
        <v>167</v>
      </c>
      <c r="D32">
        <v>10</v>
      </c>
      <c r="E32" s="2">
        <f t="shared" si="0"/>
        <v>16.7</v>
      </c>
      <c r="F32" s="2">
        <f t="shared" si="1"/>
        <v>14.4</v>
      </c>
      <c r="G32" s="2">
        <f t="shared" si="2"/>
        <v>6.958333333333333</v>
      </c>
    </row>
    <row r="33" spans="1:7" x14ac:dyDescent="0.35">
      <c r="A33" t="s">
        <v>120</v>
      </c>
      <c r="B33">
        <v>43</v>
      </c>
      <c r="C33">
        <v>219</v>
      </c>
      <c r="D33">
        <v>10</v>
      </c>
      <c r="E33" s="2">
        <f t="shared" si="0"/>
        <v>21.9</v>
      </c>
      <c r="F33" s="2">
        <f t="shared" si="1"/>
        <v>25.8</v>
      </c>
      <c r="G33" s="2">
        <f t="shared" si="2"/>
        <v>5.0930232558139537</v>
      </c>
    </row>
    <row r="34" spans="1:7" x14ac:dyDescent="0.35">
      <c r="A34" t="s">
        <v>150</v>
      </c>
      <c r="B34">
        <v>33</v>
      </c>
      <c r="C34">
        <v>126</v>
      </c>
      <c r="D34">
        <v>10</v>
      </c>
      <c r="E34" s="2">
        <f t="shared" ref="E34:E65" si="3">SUM(C34/D34)</f>
        <v>12.6</v>
      </c>
      <c r="F34" s="2">
        <f t="shared" ref="F34:F65" si="4">SUM(B34*6/D34)</f>
        <v>19.8</v>
      </c>
      <c r="G34" s="2">
        <f t="shared" ref="G34:G65" si="5">SUM(C34/B34)</f>
        <v>3.8181818181818183</v>
      </c>
    </row>
    <row r="35" spans="1:7" x14ac:dyDescent="0.35">
      <c r="A35" t="s">
        <v>26</v>
      </c>
      <c r="B35">
        <v>44</v>
      </c>
      <c r="C35">
        <v>244</v>
      </c>
      <c r="D35">
        <v>10</v>
      </c>
      <c r="E35" s="2">
        <f t="shared" si="3"/>
        <v>24.4</v>
      </c>
      <c r="F35" s="2">
        <f t="shared" si="4"/>
        <v>26.4</v>
      </c>
      <c r="G35" s="2">
        <f t="shared" si="5"/>
        <v>5.5454545454545459</v>
      </c>
    </row>
    <row r="36" spans="1:7" x14ac:dyDescent="0.35">
      <c r="A36" t="s">
        <v>111</v>
      </c>
      <c r="B36">
        <v>37</v>
      </c>
      <c r="C36">
        <v>185</v>
      </c>
      <c r="D36">
        <v>10</v>
      </c>
      <c r="E36" s="2">
        <f t="shared" si="3"/>
        <v>18.5</v>
      </c>
      <c r="F36" s="2">
        <f t="shared" si="4"/>
        <v>22.2</v>
      </c>
      <c r="G36" s="2">
        <f t="shared" si="5"/>
        <v>5</v>
      </c>
    </row>
    <row r="37" spans="1:7" x14ac:dyDescent="0.35">
      <c r="A37" t="s">
        <v>34</v>
      </c>
      <c r="B37">
        <v>35</v>
      </c>
      <c r="C37">
        <v>187</v>
      </c>
      <c r="D37">
        <v>9</v>
      </c>
      <c r="E37" s="2">
        <f t="shared" si="3"/>
        <v>20.777777777777779</v>
      </c>
      <c r="F37" s="2">
        <f t="shared" si="4"/>
        <v>23.333333333333332</v>
      </c>
      <c r="G37" s="2">
        <f t="shared" si="5"/>
        <v>5.3428571428571425</v>
      </c>
    </row>
    <row r="38" spans="1:7" x14ac:dyDescent="0.35">
      <c r="A38" t="s">
        <v>71</v>
      </c>
      <c r="B38">
        <v>39</v>
      </c>
      <c r="C38">
        <v>284</v>
      </c>
      <c r="D38">
        <v>9</v>
      </c>
      <c r="E38" s="2">
        <f t="shared" si="3"/>
        <v>31.555555555555557</v>
      </c>
      <c r="F38" s="2">
        <f t="shared" si="4"/>
        <v>26</v>
      </c>
      <c r="G38" s="2">
        <f t="shared" si="5"/>
        <v>7.2820512820512819</v>
      </c>
    </row>
    <row r="39" spans="1:7" x14ac:dyDescent="0.35">
      <c r="A39" t="s">
        <v>99</v>
      </c>
      <c r="B39">
        <v>44</v>
      </c>
      <c r="C39">
        <v>464</v>
      </c>
      <c r="D39">
        <v>9</v>
      </c>
      <c r="E39" s="2">
        <f t="shared" si="3"/>
        <v>51.555555555555557</v>
      </c>
      <c r="F39" s="2">
        <f t="shared" si="4"/>
        <v>29.333333333333332</v>
      </c>
      <c r="G39" s="2">
        <f t="shared" si="5"/>
        <v>10.545454545454545</v>
      </c>
    </row>
    <row r="40" spans="1:7" x14ac:dyDescent="0.35">
      <c r="A40" t="s">
        <v>21</v>
      </c>
      <c r="B40">
        <v>33</v>
      </c>
      <c r="C40">
        <v>239</v>
      </c>
      <c r="D40">
        <v>9</v>
      </c>
      <c r="E40" s="2">
        <f t="shared" si="3"/>
        <v>26.555555555555557</v>
      </c>
      <c r="F40" s="2">
        <f t="shared" si="4"/>
        <v>22</v>
      </c>
      <c r="G40" s="2">
        <f t="shared" si="5"/>
        <v>7.2424242424242422</v>
      </c>
    </row>
    <row r="41" spans="1:7" x14ac:dyDescent="0.35">
      <c r="A41" t="s">
        <v>56</v>
      </c>
      <c r="B41">
        <v>28</v>
      </c>
      <c r="C41">
        <v>182</v>
      </c>
      <c r="D41">
        <v>8</v>
      </c>
      <c r="E41" s="2">
        <f t="shared" si="3"/>
        <v>22.75</v>
      </c>
      <c r="F41" s="2">
        <f t="shared" si="4"/>
        <v>21</v>
      </c>
      <c r="G41" s="2">
        <f t="shared" si="5"/>
        <v>6.5</v>
      </c>
    </row>
    <row r="42" spans="1:7" x14ac:dyDescent="0.35">
      <c r="A42" t="s">
        <v>133</v>
      </c>
      <c r="B42">
        <v>52</v>
      </c>
      <c r="C42">
        <v>407</v>
      </c>
      <c r="D42">
        <v>8</v>
      </c>
      <c r="E42" s="2">
        <f t="shared" si="3"/>
        <v>50.875</v>
      </c>
      <c r="F42" s="2">
        <f t="shared" si="4"/>
        <v>39</v>
      </c>
      <c r="G42" s="2">
        <f t="shared" si="5"/>
        <v>7.8269230769230766</v>
      </c>
    </row>
    <row r="43" spans="1:7" x14ac:dyDescent="0.35">
      <c r="A43" t="s">
        <v>189</v>
      </c>
      <c r="B43">
        <v>38.299999999999997</v>
      </c>
      <c r="C43">
        <v>233</v>
      </c>
      <c r="D43">
        <v>8</v>
      </c>
      <c r="E43" s="2">
        <f t="shared" si="3"/>
        <v>29.125</v>
      </c>
      <c r="F43" s="2">
        <f t="shared" si="4"/>
        <v>28.724999999999998</v>
      </c>
      <c r="G43" s="2">
        <f t="shared" si="5"/>
        <v>6.0835509138381205</v>
      </c>
    </row>
    <row r="44" spans="1:7" x14ac:dyDescent="0.35">
      <c r="A44" t="s">
        <v>59</v>
      </c>
      <c r="B44">
        <v>17</v>
      </c>
      <c r="C44">
        <v>99</v>
      </c>
      <c r="D44">
        <v>7</v>
      </c>
      <c r="E44" s="2">
        <f t="shared" si="3"/>
        <v>14.142857142857142</v>
      </c>
      <c r="F44" s="2">
        <f t="shared" si="4"/>
        <v>14.571428571428571</v>
      </c>
      <c r="G44" s="2">
        <f t="shared" si="5"/>
        <v>5.8235294117647056</v>
      </c>
    </row>
    <row r="45" spans="1:7" x14ac:dyDescent="0.35">
      <c r="A45" t="s">
        <v>69</v>
      </c>
      <c r="B45">
        <v>36</v>
      </c>
      <c r="C45">
        <v>212</v>
      </c>
      <c r="D45">
        <v>7</v>
      </c>
      <c r="E45" s="2">
        <f t="shared" si="3"/>
        <v>30.285714285714285</v>
      </c>
      <c r="F45" s="2">
        <f t="shared" si="4"/>
        <v>30.857142857142858</v>
      </c>
      <c r="G45" s="2">
        <f t="shared" si="5"/>
        <v>5.8888888888888893</v>
      </c>
    </row>
    <row r="46" spans="1:7" x14ac:dyDescent="0.35">
      <c r="A46" t="s">
        <v>57</v>
      </c>
      <c r="B46">
        <v>25</v>
      </c>
      <c r="C46">
        <v>171</v>
      </c>
      <c r="D46">
        <v>6</v>
      </c>
      <c r="E46" s="2">
        <f t="shared" si="3"/>
        <v>28.5</v>
      </c>
      <c r="F46" s="2">
        <f t="shared" si="4"/>
        <v>25</v>
      </c>
      <c r="G46" s="2">
        <f t="shared" si="5"/>
        <v>6.84</v>
      </c>
    </row>
    <row r="47" spans="1:7" x14ac:dyDescent="0.35">
      <c r="A47" t="s">
        <v>79</v>
      </c>
      <c r="B47">
        <v>25</v>
      </c>
      <c r="C47">
        <v>176</v>
      </c>
      <c r="D47">
        <v>6</v>
      </c>
      <c r="E47" s="2">
        <f t="shared" si="3"/>
        <v>29.333333333333332</v>
      </c>
      <c r="F47" s="2">
        <f t="shared" si="4"/>
        <v>25</v>
      </c>
      <c r="G47" s="2">
        <f t="shared" si="5"/>
        <v>7.04</v>
      </c>
    </row>
    <row r="48" spans="1:7" x14ac:dyDescent="0.35">
      <c r="A48" t="s">
        <v>119</v>
      </c>
      <c r="B48">
        <v>21</v>
      </c>
      <c r="C48">
        <v>131</v>
      </c>
      <c r="D48">
        <v>6</v>
      </c>
      <c r="E48" s="2">
        <f t="shared" si="3"/>
        <v>21.833333333333332</v>
      </c>
      <c r="F48" s="2">
        <f t="shared" si="4"/>
        <v>21</v>
      </c>
      <c r="G48" s="2">
        <f t="shared" si="5"/>
        <v>6.2380952380952381</v>
      </c>
    </row>
    <row r="49" spans="1:7" x14ac:dyDescent="0.35">
      <c r="A49" t="s">
        <v>43</v>
      </c>
      <c r="B49">
        <v>16</v>
      </c>
      <c r="C49">
        <v>94</v>
      </c>
      <c r="D49">
        <v>6</v>
      </c>
      <c r="E49" s="2">
        <f t="shared" si="3"/>
        <v>15.666666666666666</v>
      </c>
      <c r="F49" s="2">
        <f t="shared" si="4"/>
        <v>16</v>
      </c>
      <c r="G49" s="2">
        <f t="shared" si="5"/>
        <v>5.875</v>
      </c>
    </row>
    <row r="50" spans="1:7" x14ac:dyDescent="0.35">
      <c r="A50" t="s">
        <v>170</v>
      </c>
      <c r="B50">
        <v>23</v>
      </c>
      <c r="C50">
        <v>109</v>
      </c>
      <c r="D50">
        <v>6</v>
      </c>
      <c r="E50" s="2">
        <f t="shared" si="3"/>
        <v>18.166666666666668</v>
      </c>
      <c r="F50" s="2">
        <f t="shared" si="4"/>
        <v>23</v>
      </c>
      <c r="G50" s="2">
        <f t="shared" si="5"/>
        <v>4.7391304347826084</v>
      </c>
    </row>
    <row r="51" spans="1:7" x14ac:dyDescent="0.35">
      <c r="A51" t="s">
        <v>105</v>
      </c>
      <c r="B51">
        <v>31</v>
      </c>
      <c r="C51">
        <v>182</v>
      </c>
      <c r="D51">
        <v>6</v>
      </c>
      <c r="E51" s="2">
        <f t="shared" si="3"/>
        <v>30.333333333333332</v>
      </c>
      <c r="F51" s="2">
        <f t="shared" si="4"/>
        <v>31</v>
      </c>
      <c r="G51" s="2">
        <f t="shared" si="5"/>
        <v>5.870967741935484</v>
      </c>
    </row>
    <row r="52" spans="1:7" x14ac:dyDescent="0.35">
      <c r="A52" t="s">
        <v>123</v>
      </c>
      <c r="B52">
        <v>13.3</v>
      </c>
      <c r="C52">
        <v>119</v>
      </c>
      <c r="D52">
        <v>6</v>
      </c>
      <c r="E52" s="2">
        <f t="shared" si="3"/>
        <v>19.833333333333332</v>
      </c>
      <c r="F52" s="2">
        <f t="shared" si="4"/>
        <v>13.300000000000002</v>
      </c>
      <c r="G52" s="2">
        <f t="shared" si="5"/>
        <v>8.9473684210526319</v>
      </c>
    </row>
    <row r="53" spans="1:7" x14ac:dyDescent="0.35">
      <c r="A53" t="s">
        <v>194</v>
      </c>
      <c r="B53">
        <v>23</v>
      </c>
      <c r="C53">
        <v>207</v>
      </c>
      <c r="D53">
        <v>6</v>
      </c>
      <c r="E53" s="2">
        <f t="shared" si="3"/>
        <v>34.5</v>
      </c>
      <c r="F53" s="2">
        <f t="shared" si="4"/>
        <v>23</v>
      </c>
      <c r="G53" s="2">
        <f t="shared" si="5"/>
        <v>9</v>
      </c>
    </row>
    <row r="54" spans="1:7" x14ac:dyDescent="0.35">
      <c r="A54" t="s">
        <v>192</v>
      </c>
      <c r="B54">
        <v>27</v>
      </c>
      <c r="C54">
        <v>172</v>
      </c>
      <c r="D54">
        <v>6</v>
      </c>
      <c r="E54" s="2">
        <f t="shared" si="3"/>
        <v>28.666666666666668</v>
      </c>
      <c r="F54" s="2">
        <f t="shared" si="4"/>
        <v>27</v>
      </c>
      <c r="G54" s="2">
        <f t="shared" si="5"/>
        <v>6.3703703703703702</v>
      </c>
    </row>
    <row r="55" spans="1:7" x14ac:dyDescent="0.35">
      <c r="A55" t="s">
        <v>41</v>
      </c>
      <c r="B55">
        <v>16</v>
      </c>
      <c r="C55">
        <v>112</v>
      </c>
      <c r="D55">
        <v>5</v>
      </c>
      <c r="E55" s="2">
        <f t="shared" si="3"/>
        <v>22.4</v>
      </c>
      <c r="F55" s="2">
        <f t="shared" si="4"/>
        <v>19.2</v>
      </c>
      <c r="G55" s="2">
        <f t="shared" si="5"/>
        <v>7</v>
      </c>
    </row>
    <row r="56" spans="1:7" x14ac:dyDescent="0.35">
      <c r="A56" t="s">
        <v>64</v>
      </c>
      <c r="B56">
        <v>17</v>
      </c>
      <c r="C56">
        <v>187</v>
      </c>
      <c r="D56">
        <v>5</v>
      </c>
      <c r="E56" s="2">
        <f t="shared" si="3"/>
        <v>37.4</v>
      </c>
      <c r="F56" s="2">
        <f t="shared" si="4"/>
        <v>20.399999999999999</v>
      </c>
      <c r="G56" s="2">
        <f t="shared" si="5"/>
        <v>11</v>
      </c>
    </row>
    <row r="57" spans="1:7" x14ac:dyDescent="0.35">
      <c r="A57" t="s">
        <v>72</v>
      </c>
      <c r="B57">
        <v>9</v>
      </c>
      <c r="C57">
        <v>55</v>
      </c>
      <c r="D57">
        <v>5</v>
      </c>
      <c r="E57" s="2">
        <f t="shared" si="3"/>
        <v>11</v>
      </c>
      <c r="F57" s="2">
        <f t="shared" si="4"/>
        <v>10.8</v>
      </c>
      <c r="G57" s="2">
        <f t="shared" si="5"/>
        <v>6.1111111111111107</v>
      </c>
    </row>
    <row r="58" spans="1:7" x14ac:dyDescent="0.35">
      <c r="A58" t="s">
        <v>20</v>
      </c>
      <c r="B58">
        <v>17</v>
      </c>
      <c r="C58">
        <v>99</v>
      </c>
      <c r="D58">
        <v>5</v>
      </c>
      <c r="E58" s="2">
        <f t="shared" si="3"/>
        <v>19.8</v>
      </c>
      <c r="F58" s="2">
        <f t="shared" si="4"/>
        <v>20.399999999999999</v>
      </c>
      <c r="G58" s="2">
        <f t="shared" si="5"/>
        <v>5.8235294117647056</v>
      </c>
    </row>
    <row r="59" spans="1:7" x14ac:dyDescent="0.35">
      <c r="A59" t="s">
        <v>139</v>
      </c>
      <c r="B59">
        <v>31</v>
      </c>
      <c r="C59">
        <v>165</v>
      </c>
      <c r="D59">
        <v>5</v>
      </c>
      <c r="E59" s="2">
        <f t="shared" si="3"/>
        <v>33</v>
      </c>
      <c r="F59" s="2">
        <f t="shared" si="4"/>
        <v>37.200000000000003</v>
      </c>
      <c r="G59" s="2">
        <f t="shared" si="5"/>
        <v>5.32258064516129</v>
      </c>
    </row>
    <row r="60" spans="1:7" x14ac:dyDescent="0.35">
      <c r="A60" t="s">
        <v>193</v>
      </c>
      <c r="B60">
        <v>16</v>
      </c>
      <c r="C60">
        <v>112</v>
      </c>
      <c r="D60">
        <v>5</v>
      </c>
      <c r="E60" s="2">
        <f t="shared" si="3"/>
        <v>22.4</v>
      </c>
      <c r="F60" s="2">
        <f t="shared" si="4"/>
        <v>19.2</v>
      </c>
      <c r="G60" s="2">
        <f t="shared" si="5"/>
        <v>7</v>
      </c>
    </row>
    <row r="61" spans="1:7" x14ac:dyDescent="0.35">
      <c r="A61" t="s">
        <v>8</v>
      </c>
      <c r="B61">
        <v>11</v>
      </c>
      <c r="C61">
        <v>63</v>
      </c>
      <c r="D61">
        <v>4</v>
      </c>
      <c r="E61" s="2">
        <f t="shared" si="3"/>
        <v>15.75</v>
      </c>
      <c r="F61" s="2">
        <f t="shared" si="4"/>
        <v>16.5</v>
      </c>
      <c r="G61" s="2">
        <f t="shared" si="5"/>
        <v>5.7272727272727275</v>
      </c>
    </row>
    <row r="62" spans="1:7" x14ac:dyDescent="0.35">
      <c r="A62" t="s">
        <v>29</v>
      </c>
      <c r="B62">
        <v>9</v>
      </c>
      <c r="C62">
        <v>134</v>
      </c>
      <c r="D62">
        <v>4</v>
      </c>
      <c r="E62" s="2">
        <f t="shared" si="3"/>
        <v>33.5</v>
      </c>
      <c r="F62" s="2">
        <f t="shared" si="4"/>
        <v>13.5</v>
      </c>
      <c r="G62" s="2">
        <f t="shared" si="5"/>
        <v>14.888888888888889</v>
      </c>
    </row>
    <row r="63" spans="1:7" x14ac:dyDescent="0.35">
      <c r="A63" t="s">
        <v>49</v>
      </c>
      <c r="C63">
        <v>18</v>
      </c>
      <c r="D63">
        <v>4</v>
      </c>
      <c r="E63" s="2">
        <f t="shared" si="3"/>
        <v>4.5</v>
      </c>
      <c r="F63" s="2">
        <f t="shared" si="4"/>
        <v>0</v>
      </c>
      <c r="G63" s="2" t="e">
        <f t="shared" si="5"/>
        <v>#DIV/0!</v>
      </c>
    </row>
    <row r="64" spans="1:7" x14ac:dyDescent="0.35">
      <c r="A64" t="s">
        <v>61</v>
      </c>
      <c r="B64">
        <v>4</v>
      </c>
      <c r="C64">
        <v>10</v>
      </c>
      <c r="D64">
        <v>4</v>
      </c>
      <c r="E64" s="2">
        <f t="shared" si="3"/>
        <v>2.5</v>
      </c>
      <c r="F64" s="2">
        <f t="shared" si="4"/>
        <v>6</v>
      </c>
      <c r="G64" s="2">
        <f t="shared" si="5"/>
        <v>2.5</v>
      </c>
    </row>
    <row r="65" spans="1:7" x14ac:dyDescent="0.35">
      <c r="A65" t="s">
        <v>86</v>
      </c>
      <c r="B65">
        <v>18</v>
      </c>
      <c r="C65">
        <v>158</v>
      </c>
      <c r="D65">
        <v>4</v>
      </c>
      <c r="E65" s="2">
        <f t="shared" si="3"/>
        <v>39.5</v>
      </c>
      <c r="F65" s="2">
        <f t="shared" si="4"/>
        <v>27</v>
      </c>
      <c r="G65" s="2">
        <f t="shared" si="5"/>
        <v>8.7777777777777786</v>
      </c>
    </row>
    <row r="66" spans="1:7" x14ac:dyDescent="0.35">
      <c r="A66" t="s">
        <v>87</v>
      </c>
      <c r="B66">
        <v>5</v>
      </c>
      <c r="C66">
        <v>17</v>
      </c>
      <c r="D66">
        <v>4</v>
      </c>
      <c r="E66" s="2">
        <f t="shared" ref="E66:E97" si="6">SUM(C66/D66)</f>
        <v>4.25</v>
      </c>
      <c r="F66" s="2">
        <f t="shared" ref="F66:F97" si="7">SUM(B66*6/D66)</f>
        <v>7.5</v>
      </c>
      <c r="G66" s="2">
        <f t="shared" ref="G66:G97" si="8">SUM(C66/B66)</f>
        <v>3.4</v>
      </c>
    </row>
    <row r="67" spans="1:7" x14ac:dyDescent="0.35">
      <c r="A67" t="s">
        <v>101</v>
      </c>
      <c r="B67">
        <v>11</v>
      </c>
      <c r="C67">
        <v>81</v>
      </c>
      <c r="D67">
        <v>4</v>
      </c>
      <c r="E67" s="2">
        <f t="shared" si="6"/>
        <v>20.25</v>
      </c>
      <c r="F67" s="2">
        <f t="shared" si="7"/>
        <v>16.5</v>
      </c>
      <c r="G67" s="2">
        <f t="shared" si="8"/>
        <v>7.3636363636363633</v>
      </c>
    </row>
    <row r="68" spans="1:7" x14ac:dyDescent="0.35">
      <c r="A68" t="s">
        <v>129</v>
      </c>
      <c r="B68">
        <v>12</v>
      </c>
      <c r="C68">
        <v>60</v>
      </c>
      <c r="D68">
        <v>4</v>
      </c>
      <c r="E68" s="2">
        <f t="shared" si="6"/>
        <v>15</v>
      </c>
      <c r="F68" s="2">
        <f t="shared" si="7"/>
        <v>18</v>
      </c>
      <c r="G68" s="2">
        <f t="shared" si="8"/>
        <v>5</v>
      </c>
    </row>
    <row r="69" spans="1:7" x14ac:dyDescent="0.35">
      <c r="A69" t="s">
        <v>39</v>
      </c>
      <c r="B69">
        <v>11</v>
      </c>
      <c r="C69">
        <v>114</v>
      </c>
      <c r="D69">
        <v>3</v>
      </c>
      <c r="E69" s="2">
        <f t="shared" si="6"/>
        <v>38</v>
      </c>
      <c r="F69" s="2">
        <f t="shared" si="7"/>
        <v>22</v>
      </c>
      <c r="G69" s="2">
        <f t="shared" si="8"/>
        <v>10.363636363636363</v>
      </c>
    </row>
    <row r="70" spans="1:7" x14ac:dyDescent="0.35">
      <c r="A70" t="s">
        <v>54</v>
      </c>
      <c r="B70">
        <v>2</v>
      </c>
      <c r="C70">
        <v>13</v>
      </c>
      <c r="D70">
        <v>3</v>
      </c>
      <c r="E70" s="2">
        <f t="shared" si="6"/>
        <v>4.333333333333333</v>
      </c>
      <c r="F70" s="2">
        <f t="shared" si="7"/>
        <v>4</v>
      </c>
      <c r="G70" s="2">
        <f t="shared" si="8"/>
        <v>6.5</v>
      </c>
    </row>
    <row r="71" spans="1:7" x14ac:dyDescent="0.35">
      <c r="A71" t="s">
        <v>66</v>
      </c>
      <c r="B71">
        <v>15</v>
      </c>
      <c r="C71">
        <v>98</v>
      </c>
      <c r="D71">
        <v>3</v>
      </c>
      <c r="E71" s="2">
        <f t="shared" si="6"/>
        <v>32.666666666666664</v>
      </c>
      <c r="F71" s="2">
        <f t="shared" si="7"/>
        <v>30</v>
      </c>
      <c r="G71" s="2">
        <f t="shared" si="8"/>
        <v>6.5333333333333332</v>
      </c>
    </row>
    <row r="72" spans="1:7" x14ac:dyDescent="0.35">
      <c r="A72" t="s">
        <v>80</v>
      </c>
      <c r="B72">
        <v>5</v>
      </c>
      <c r="C72">
        <v>37</v>
      </c>
      <c r="D72">
        <v>3</v>
      </c>
      <c r="E72" s="2">
        <f t="shared" si="6"/>
        <v>12.333333333333334</v>
      </c>
      <c r="F72" s="2">
        <f t="shared" si="7"/>
        <v>10</v>
      </c>
      <c r="G72" s="2">
        <f t="shared" si="8"/>
        <v>7.4</v>
      </c>
    </row>
    <row r="73" spans="1:7" x14ac:dyDescent="0.35">
      <c r="A73" t="s">
        <v>124</v>
      </c>
      <c r="B73">
        <v>5</v>
      </c>
      <c r="C73">
        <v>36</v>
      </c>
      <c r="D73">
        <v>3</v>
      </c>
      <c r="E73" s="2">
        <f t="shared" si="6"/>
        <v>12</v>
      </c>
      <c r="F73" s="2">
        <f t="shared" si="7"/>
        <v>10</v>
      </c>
      <c r="G73" s="2">
        <f t="shared" si="8"/>
        <v>7.2</v>
      </c>
    </row>
    <row r="74" spans="1:7" x14ac:dyDescent="0.35">
      <c r="A74" t="s">
        <v>160</v>
      </c>
      <c r="B74">
        <v>4</v>
      </c>
      <c r="C74">
        <v>20</v>
      </c>
      <c r="D74">
        <v>3</v>
      </c>
      <c r="E74" s="2">
        <f t="shared" si="6"/>
        <v>6.666666666666667</v>
      </c>
      <c r="F74" s="2">
        <f t="shared" si="7"/>
        <v>8</v>
      </c>
      <c r="G74" s="2">
        <f t="shared" si="8"/>
        <v>5</v>
      </c>
    </row>
    <row r="75" spans="1:7" x14ac:dyDescent="0.35">
      <c r="A75" t="s">
        <v>143</v>
      </c>
      <c r="B75">
        <v>8</v>
      </c>
      <c r="C75">
        <v>64</v>
      </c>
      <c r="D75">
        <v>3</v>
      </c>
      <c r="E75" s="2">
        <f t="shared" si="6"/>
        <v>21.333333333333332</v>
      </c>
      <c r="F75" s="2">
        <f t="shared" si="7"/>
        <v>16</v>
      </c>
      <c r="G75" s="2">
        <f t="shared" si="8"/>
        <v>8</v>
      </c>
    </row>
    <row r="76" spans="1:7" x14ac:dyDescent="0.35">
      <c r="A76" t="s">
        <v>145</v>
      </c>
      <c r="B76">
        <v>8</v>
      </c>
      <c r="C76">
        <v>47</v>
      </c>
      <c r="D76">
        <v>3</v>
      </c>
      <c r="E76" s="2">
        <f t="shared" si="6"/>
        <v>15.666666666666666</v>
      </c>
      <c r="F76" s="2">
        <f t="shared" si="7"/>
        <v>16</v>
      </c>
      <c r="G76" s="2">
        <f t="shared" si="8"/>
        <v>5.875</v>
      </c>
    </row>
    <row r="77" spans="1:7" x14ac:dyDescent="0.35">
      <c r="A77" t="s">
        <v>185</v>
      </c>
      <c r="B77">
        <v>20</v>
      </c>
      <c r="C77">
        <v>173</v>
      </c>
      <c r="D77">
        <v>3</v>
      </c>
      <c r="E77" s="2">
        <f t="shared" si="6"/>
        <v>57.666666666666664</v>
      </c>
      <c r="F77" s="2">
        <f t="shared" si="7"/>
        <v>40</v>
      </c>
      <c r="G77" s="2">
        <f t="shared" si="8"/>
        <v>8.65</v>
      </c>
    </row>
    <row r="78" spans="1:7" x14ac:dyDescent="0.35">
      <c r="A78" t="s">
        <v>202</v>
      </c>
      <c r="B78">
        <v>8</v>
      </c>
      <c r="C78">
        <v>54</v>
      </c>
      <c r="D78">
        <v>3</v>
      </c>
      <c r="E78" s="2">
        <f t="shared" si="6"/>
        <v>18</v>
      </c>
      <c r="F78" s="2">
        <f t="shared" si="7"/>
        <v>16</v>
      </c>
      <c r="G78" s="2">
        <f t="shared" si="8"/>
        <v>6.75</v>
      </c>
    </row>
    <row r="79" spans="1:7" x14ac:dyDescent="0.35">
      <c r="A79" t="s">
        <v>9</v>
      </c>
      <c r="B79">
        <v>10</v>
      </c>
      <c r="C79">
        <v>76</v>
      </c>
      <c r="D79">
        <v>2</v>
      </c>
      <c r="E79" s="2">
        <f t="shared" si="6"/>
        <v>38</v>
      </c>
      <c r="F79" s="2">
        <f t="shared" si="7"/>
        <v>30</v>
      </c>
      <c r="G79" s="2">
        <f t="shared" si="8"/>
        <v>7.6</v>
      </c>
    </row>
    <row r="80" spans="1:7" x14ac:dyDescent="0.35">
      <c r="A80" t="s">
        <v>15</v>
      </c>
      <c r="B80">
        <v>5</v>
      </c>
      <c r="C80">
        <v>33</v>
      </c>
      <c r="D80">
        <v>2</v>
      </c>
      <c r="E80" s="2">
        <f t="shared" si="6"/>
        <v>16.5</v>
      </c>
      <c r="F80" s="2">
        <f t="shared" si="7"/>
        <v>15</v>
      </c>
      <c r="G80" s="2">
        <f t="shared" si="8"/>
        <v>6.6</v>
      </c>
    </row>
    <row r="81" spans="1:7" x14ac:dyDescent="0.35">
      <c r="A81" t="s">
        <v>25</v>
      </c>
      <c r="B81">
        <v>5</v>
      </c>
      <c r="C81">
        <v>78</v>
      </c>
      <c r="D81">
        <v>2</v>
      </c>
      <c r="E81" s="2">
        <f t="shared" si="6"/>
        <v>39</v>
      </c>
      <c r="F81" s="2">
        <f t="shared" si="7"/>
        <v>15</v>
      </c>
      <c r="G81" s="2">
        <f t="shared" si="8"/>
        <v>15.6</v>
      </c>
    </row>
    <row r="82" spans="1:7" x14ac:dyDescent="0.35">
      <c r="A82" t="s">
        <v>30</v>
      </c>
      <c r="B82">
        <v>2</v>
      </c>
      <c r="C82">
        <v>7</v>
      </c>
      <c r="D82">
        <v>2</v>
      </c>
      <c r="E82" s="2">
        <f t="shared" si="6"/>
        <v>3.5</v>
      </c>
      <c r="F82" s="2">
        <f t="shared" si="7"/>
        <v>6</v>
      </c>
      <c r="G82" s="2">
        <f t="shared" si="8"/>
        <v>3.5</v>
      </c>
    </row>
    <row r="83" spans="1:7" x14ac:dyDescent="0.35">
      <c r="A83" t="s">
        <v>52</v>
      </c>
      <c r="B83">
        <v>9</v>
      </c>
      <c r="C83">
        <v>51</v>
      </c>
      <c r="D83">
        <v>2</v>
      </c>
      <c r="E83" s="2">
        <f t="shared" si="6"/>
        <v>25.5</v>
      </c>
      <c r="F83" s="2">
        <f t="shared" si="7"/>
        <v>27</v>
      </c>
      <c r="G83" s="2">
        <f t="shared" si="8"/>
        <v>5.666666666666667</v>
      </c>
    </row>
    <row r="84" spans="1:7" x14ac:dyDescent="0.35">
      <c r="A84" t="s">
        <v>46</v>
      </c>
      <c r="B84">
        <v>9</v>
      </c>
      <c r="C84">
        <v>69</v>
      </c>
      <c r="D84">
        <v>2</v>
      </c>
      <c r="E84" s="2">
        <f t="shared" si="6"/>
        <v>34.5</v>
      </c>
      <c r="F84" s="2">
        <f t="shared" si="7"/>
        <v>27</v>
      </c>
      <c r="G84" s="2">
        <f t="shared" si="8"/>
        <v>7.666666666666667</v>
      </c>
    </row>
    <row r="85" spans="1:7" x14ac:dyDescent="0.35">
      <c r="A85" t="s">
        <v>58</v>
      </c>
      <c r="B85">
        <v>8</v>
      </c>
      <c r="C85">
        <v>35</v>
      </c>
      <c r="D85">
        <v>2</v>
      </c>
      <c r="E85" s="2">
        <f t="shared" si="6"/>
        <v>17.5</v>
      </c>
      <c r="F85" s="2">
        <f t="shared" si="7"/>
        <v>24</v>
      </c>
      <c r="G85" s="2">
        <f t="shared" si="8"/>
        <v>4.375</v>
      </c>
    </row>
    <row r="86" spans="1:7" x14ac:dyDescent="0.35">
      <c r="A86" t="s">
        <v>77</v>
      </c>
      <c r="B86">
        <v>3</v>
      </c>
      <c r="C86">
        <v>17</v>
      </c>
      <c r="D86">
        <v>2</v>
      </c>
      <c r="E86" s="2">
        <f t="shared" si="6"/>
        <v>8.5</v>
      </c>
      <c r="F86" s="2">
        <f t="shared" si="7"/>
        <v>9</v>
      </c>
      <c r="G86" s="2">
        <f t="shared" si="8"/>
        <v>5.666666666666667</v>
      </c>
    </row>
    <row r="87" spans="1:7" x14ac:dyDescent="0.35">
      <c r="A87" t="s">
        <v>88</v>
      </c>
      <c r="B87">
        <v>4</v>
      </c>
      <c r="C87">
        <v>25</v>
      </c>
      <c r="D87">
        <v>2</v>
      </c>
      <c r="E87" s="2">
        <f t="shared" si="6"/>
        <v>12.5</v>
      </c>
      <c r="F87" s="2">
        <f t="shared" si="7"/>
        <v>12</v>
      </c>
      <c r="G87" s="2">
        <f t="shared" si="8"/>
        <v>6.25</v>
      </c>
    </row>
    <row r="88" spans="1:7" x14ac:dyDescent="0.35">
      <c r="A88" t="s">
        <v>100</v>
      </c>
      <c r="B88">
        <v>6</v>
      </c>
      <c r="C88">
        <v>57</v>
      </c>
      <c r="D88">
        <v>2</v>
      </c>
      <c r="E88" s="2">
        <f t="shared" si="6"/>
        <v>28.5</v>
      </c>
      <c r="F88" s="2">
        <f t="shared" si="7"/>
        <v>18</v>
      </c>
      <c r="G88" s="2">
        <f t="shared" si="8"/>
        <v>9.5</v>
      </c>
    </row>
    <row r="89" spans="1:7" x14ac:dyDescent="0.35">
      <c r="A89" t="s">
        <v>102</v>
      </c>
      <c r="B89">
        <v>11</v>
      </c>
      <c r="C89">
        <v>95</v>
      </c>
      <c r="D89">
        <v>2</v>
      </c>
      <c r="E89" s="2">
        <f t="shared" si="6"/>
        <v>47.5</v>
      </c>
      <c r="F89" s="2">
        <f t="shared" si="7"/>
        <v>33</v>
      </c>
      <c r="G89" s="2">
        <f t="shared" si="8"/>
        <v>8.6363636363636367</v>
      </c>
    </row>
    <row r="90" spans="1:7" x14ac:dyDescent="0.35">
      <c r="A90" t="s">
        <v>96</v>
      </c>
      <c r="B90">
        <v>4</v>
      </c>
      <c r="C90">
        <v>33</v>
      </c>
      <c r="D90">
        <v>2</v>
      </c>
      <c r="E90" s="2">
        <f t="shared" si="6"/>
        <v>16.5</v>
      </c>
      <c r="F90" s="2">
        <f t="shared" si="7"/>
        <v>12</v>
      </c>
      <c r="G90" s="2">
        <f t="shared" si="8"/>
        <v>8.25</v>
      </c>
    </row>
    <row r="91" spans="1:7" x14ac:dyDescent="0.35">
      <c r="A91" t="s">
        <v>19</v>
      </c>
      <c r="B91">
        <v>19</v>
      </c>
      <c r="C91">
        <v>199</v>
      </c>
      <c r="D91">
        <v>2</v>
      </c>
      <c r="E91" s="2">
        <f t="shared" si="6"/>
        <v>99.5</v>
      </c>
      <c r="F91" s="2">
        <f t="shared" si="7"/>
        <v>57</v>
      </c>
      <c r="G91" s="2">
        <f t="shared" si="8"/>
        <v>10.473684210526315</v>
      </c>
    </row>
    <row r="92" spans="1:7" x14ac:dyDescent="0.35">
      <c r="A92" t="s">
        <v>107</v>
      </c>
      <c r="B92">
        <v>6</v>
      </c>
      <c r="C92">
        <v>33</v>
      </c>
      <c r="D92">
        <v>2</v>
      </c>
      <c r="E92" s="2">
        <f t="shared" si="6"/>
        <v>16.5</v>
      </c>
      <c r="F92" s="2">
        <f t="shared" si="7"/>
        <v>18</v>
      </c>
      <c r="G92" s="2">
        <f t="shared" si="8"/>
        <v>5.5</v>
      </c>
    </row>
    <row r="93" spans="1:7" x14ac:dyDescent="0.35">
      <c r="A93" t="s">
        <v>110</v>
      </c>
      <c r="B93">
        <v>6</v>
      </c>
      <c r="C93">
        <v>39</v>
      </c>
      <c r="D93">
        <v>2</v>
      </c>
      <c r="E93" s="2">
        <f t="shared" si="6"/>
        <v>19.5</v>
      </c>
      <c r="F93" s="2">
        <f t="shared" si="7"/>
        <v>18</v>
      </c>
      <c r="G93" s="2">
        <f t="shared" si="8"/>
        <v>6.5</v>
      </c>
    </row>
    <row r="94" spans="1:7" x14ac:dyDescent="0.35">
      <c r="A94" t="s">
        <v>138</v>
      </c>
      <c r="B94">
        <v>7</v>
      </c>
      <c r="C94">
        <v>51</v>
      </c>
      <c r="D94">
        <v>2</v>
      </c>
      <c r="E94" s="2">
        <f t="shared" si="6"/>
        <v>25.5</v>
      </c>
      <c r="F94" s="2">
        <f t="shared" si="7"/>
        <v>21</v>
      </c>
      <c r="G94" s="2">
        <f t="shared" si="8"/>
        <v>7.2857142857142856</v>
      </c>
    </row>
    <row r="95" spans="1:7" x14ac:dyDescent="0.35">
      <c r="A95" t="s">
        <v>149</v>
      </c>
      <c r="B95">
        <v>9</v>
      </c>
      <c r="C95">
        <v>58</v>
      </c>
      <c r="D95">
        <v>2</v>
      </c>
      <c r="E95" s="2">
        <f t="shared" si="6"/>
        <v>29</v>
      </c>
      <c r="F95" s="2">
        <f t="shared" si="7"/>
        <v>27</v>
      </c>
      <c r="G95" s="2">
        <f t="shared" si="8"/>
        <v>6.4444444444444446</v>
      </c>
    </row>
    <row r="96" spans="1:7" x14ac:dyDescent="0.35">
      <c r="A96" t="s">
        <v>153</v>
      </c>
      <c r="B96">
        <v>5</v>
      </c>
      <c r="C96">
        <v>12</v>
      </c>
      <c r="D96">
        <v>2</v>
      </c>
      <c r="E96" s="2">
        <f t="shared" si="6"/>
        <v>6</v>
      </c>
      <c r="F96" s="2">
        <f t="shared" si="7"/>
        <v>15</v>
      </c>
      <c r="G96" s="2">
        <f t="shared" si="8"/>
        <v>2.4</v>
      </c>
    </row>
    <row r="97" spans="1:7" x14ac:dyDescent="0.35">
      <c r="A97" t="s">
        <v>162</v>
      </c>
      <c r="B97">
        <v>2</v>
      </c>
      <c r="C97">
        <v>9</v>
      </c>
      <c r="D97">
        <v>2</v>
      </c>
      <c r="E97" s="2">
        <f t="shared" si="6"/>
        <v>4.5</v>
      </c>
      <c r="F97" s="2">
        <f t="shared" si="7"/>
        <v>6</v>
      </c>
      <c r="G97" s="2">
        <f t="shared" si="8"/>
        <v>4.5</v>
      </c>
    </row>
    <row r="98" spans="1:7" x14ac:dyDescent="0.35">
      <c r="A98" t="s">
        <v>33</v>
      </c>
      <c r="B98">
        <v>11</v>
      </c>
      <c r="C98">
        <v>49</v>
      </c>
      <c r="D98">
        <v>2</v>
      </c>
      <c r="E98" s="2">
        <f t="shared" ref="E98:E129" si="9">SUM(C98/D98)</f>
        <v>24.5</v>
      </c>
      <c r="F98" s="2">
        <f t="shared" ref="F98:F129" si="10">SUM(B98*6/D98)</f>
        <v>33</v>
      </c>
      <c r="G98" s="2">
        <f t="shared" ref="G98:G129" si="11">SUM(C98/B98)</f>
        <v>4.4545454545454541</v>
      </c>
    </row>
    <row r="99" spans="1:7" x14ac:dyDescent="0.35">
      <c r="A99" t="s">
        <v>161</v>
      </c>
      <c r="B99">
        <v>4</v>
      </c>
      <c r="C99">
        <v>28</v>
      </c>
      <c r="D99">
        <v>2</v>
      </c>
      <c r="E99" s="2">
        <f t="shared" si="9"/>
        <v>14</v>
      </c>
      <c r="F99" s="2">
        <f t="shared" si="10"/>
        <v>12</v>
      </c>
      <c r="G99" s="2">
        <f t="shared" si="11"/>
        <v>7</v>
      </c>
    </row>
    <row r="100" spans="1:7" x14ac:dyDescent="0.35">
      <c r="A100" t="s">
        <v>174</v>
      </c>
      <c r="B100">
        <v>2</v>
      </c>
      <c r="C100">
        <v>8</v>
      </c>
      <c r="D100">
        <v>2</v>
      </c>
      <c r="E100" s="2">
        <f t="shared" si="9"/>
        <v>4</v>
      </c>
      <c r="F100" s="2">
        <f t="shared" si="10"/>
        <v>6</v>
      </c>
      <c r="G100" s="2">
        <f t="shared" si="11"/>
        <v>4</v>
      </c>
    </row>
    <row r="101" spans="1:7" x14ac:dyDescent="0.35">
      <c r="A101" t="s">
        <v>176</v>
      </c>
      <c r="B101">
        <v>3</v>
      </c>
      <c r="C101">
        <v>28</v>
      </c>
      <c r="D101">
        <v>2</v>
      </c>
      <c r="E101" s="2">
        <f t="shared" si="9"/>
        <v>14</v>
      </c>
      <c r="F101" s="2">
        <f t="shared" si="10"/>
        <v>9</v>
      </c>
      <c r="G101" s="2">
        <f t="shared" si="11"/>
        <v>9.3333333333333339</v>
      </c>
    </row>
    <row r="102" spans="1:7" x14ac:dyDescent="0.35">
      <c r="A102" t="s">
        <v>178</v>
      </c>
      <c r="B102">
        <v>3</v>
      </c>
      <c r="C102">
        <v>15</v>
      </c>
      <c r="D102">
        <v>2</v>
      </c>
      <c r="E102" s="2">
        <f t="shared" si="9"/>
        <v>7.5</v>
      </c>
      <c r="F102" s="2">
        <f t="shared" si="10"/>
        <v>9</v>
      </c>
      <c r="G102" s="2">
        <f t="shared" si="11"/>
        <v>5</v>
      </c>
    </row>
    <row r="103" spans="1:7" x14ac:dyDescent="0.35">
      <c r="A103" t="s">
        <v>197</v>
      </c>
      <c r="B103">
        <v>9.3000000000000007</v>
      </c>
      <c r="C103">
        <v>72</v>
      </c>
      <c r="D103">
        <v>2</v>
      </c>
      <c r="E103" s="2">
        <f t="shared" si="9"/>
        <v>36</v>
      </c>
      <c r="F103" s="2">
        <f t="shared" si="10"/>
        <v>27.900000000000002</v>
      </c>
      <c r="G103" s="2">
        <f t="shared" si="11"/>
        <v>7.7419354838709671</v>
      </c>
    </row>
    <row r="104" spans="1:7" x14ac:dyDescent="0.35">
      <c r="A104" t="s">
        <v>206</v>
      </c>
      <c r="B104">
        <v>2</v>
      </c>
      <c r="C104">
        <v>15</v>
      </c>
      <c r="D104">
        <v>2</v>
      </c>
      <c r="E104" s="2">
        <f t="shared" si="9"/>
        <v>7.5</v>
      </c>
      <c r="F104" s="2">
        <f t="shared" si="10"/>
        <v>6</v>
      </c>
      <c r="G104" s="2">
        <f t="shared" si="11"/>
        <v>7.5</v>
      </c>
    </row>
    <row r="105" spans="1:7" x14ac:dyDescent="0.35">
      <c r="A105" t="s">
        <v>37</v>
      </c>
      <c r="B105">
        <v>3</v>
      </c>
      <c r="C105">
        <v>27</v>
      </c>
      <c r="D105">
        <v>1</v>
      </c>
      <c r="E105" s="2">
        <f t="shared" si="9"/>
        <v>27</v>
      </c>
      <c r="F105" s="2">
        <f t="shared" si="10"/>
        <v>18</v>
      </c>
      <c r="G105" s="2">
        <f t="shared" si="11"/>
        <v>9</v>
      </c>
    </row>
    <row r="106" spans="1:7" x14ac:dyDescent="0.35">
      <c r="A106" t="s">
        <v>42</v>
      </c>
      <c r="B106">
        <v>2</v>
      </c>
      <c r="C106">
        <v>10</v>
      </c>
      <c r="D106">
        <v>1</v>
      </c>
      <c r="E106" s="2">
        <f t="shared" si="9"/>
        <v>10</v>
      </c>
      <c r="F106" s="2">
        <f t="shared" si="10"/>
        <v>12</v>
      </c>
      <c r="G106" s="2">
        <f t="shared" si="11"/>
        <v>5</v>
      </c>
    </row>
    <row r="107" spans="1:7" x14ac:dyDescent="0.35">
      <c r="A107" t="s">
        <v>50</v>
      </c>
      <c r="B107">
        <v>2</v>
      </c>
      <c r="C107">
        <v>13</v>
      </c>
      <c r="D107">
        <v>1</v>
      </c>
      <c r="E107" s="2">
        <f t="shared" si="9"/>
        <v>13</v>
      </c>
      <c r="F107" s="2">
        <f t="shared" si="10"/>
        <v>12</v>
      </c>
      <c r="G107" s="2">
        <f t="shared" si="11"/>
        <v>6.5</v>
      </c>
    </row>
    <row r="108" spans="1:7" x14ac:dyDescent="0.35">
      <c r="A108" t="s">
        <v>53</v>
      </c>
      <c r="B108">
        <v>1</v>
      </c>
      <c r="C108">
        <v>5</v>
      </c>
      <c r="D108">
        <v>1</v>
      </c>
      <c r="E108" s="2">
        <f t="shared" si="9"/>
        <v>5</v>
      </c>
      <c r="F108" s="2">
        <f t="shared" si="10"/>
        <v>6</v>
      </c>
      <c r="G108" s="2">
        <f t="shared" si="11"/>
        <v>5</v>
      </c>
    </row>
    <row r="109" spans="1:7" x14ac:dyDescent="0.35">
      <c r="A109" t="s">
        <v>47</v>
      </c>
      <c r="B109">
        <v>2</v>
      </c>
      <c r="C109">
        <v>8</v>
      </c>
      <c r="D109">
        <v>1</v>
      </c>
      <c r="E109" s="2">
        <f t="shared" si="9"/>
        <v>8</v>
      </c>
      <c r="F109" s="2">
        <f t="shared" si="10"/>
        <v>12</v>
      </c>
      <c r="G109" s="2">
        <f t="shared" si="11"/>
        <v>4</v>
      </c>
    </row>
    <row r="110" spans="1:7" x14ac:dyDescent="0.35">
      <c r="A110" t="s">
        <v>63</v>
      </c>
      <c r="B110">
        <v>8</v>
      </c>
      <c r="C110">
        <v>74</v>
      </c>
      <c r="D110">
        <v>1</v>
      </c>
      <c r="E110" s="2">
        <f t="shared" si="9"/>
        <v>74</v>
      </c>
      <c r="F110" s="2">
        <f t="shared" si="10"/>
        <v>48</v>
      </c>
      <c r="G110" s="2">
        <f t="shared" si="11"/>
        <v>9.25</v>
      </c>
    </row>
    <row r="111" spans="1:7" x14ac:dyDescent="0.35">
      <c r="A111" t="s">
        <v>85</v>
      </c>
      <c r="B111">
        <v>4</v>
      </c>
      <c r="C111">
        <v>26</v>
      </c>
      <c r="D111">
        <v>1</v>
      </c>
      <c r="E111" s="2">
        <f t="shared" si="9"/>
        <v>26</v>
      </c>
      <c r="F111" s="2">
        <f t="shared" si="10"/>
        <v>24</v>
      </c>
      <c r="G111" s="2">
        <f t="shared" si="11"/>
        <v>6.5</v>
      </c>
    </row>
    <row r="112" spans="1:7" x14ac:dyDescent="0.35">
      <c r="A112" t="s">
        <v>81</v>
      </c>
      <c r="B112">
        <v>3</v>
      </c>
      <c r="C112">
        <v>12</v>
      </c>
      <c r="D112">
        <v>1</v>
      </c>
      <c r="E112" s="2">
        <f t="shared" si="9"/>
        <v>12</v>
      </c>
      <c r="F112" s="2">
        <f t="shared" si="10"/>
        <v>18</v>
      </c>
      <c r="G112" s="2">
        <f t="shared" si="11"/>
        <v>4</v>
      </c>
    </row>
    <row r="113" spans="1:7" x14ac:dyDescent="0.35">
      <c r="A113" t="s">
        <v>82</v>
      </c>
      <c r="B113">
        <v>1</v>
      </c>
      <c r="C113">
        <v>10</v>
      </c>
      <c r="D113">
        <v>1</v>
      </c>
      <c r="E113" s="2">
        <f t="shared" si="9"/>
        <v>10</v>
      </c>
      <c r="F113" s="2">
        <f t="shared" si="10"/>
        <v>6</v>
      </c>
      <c r="G113" s="2">
        <f t="shared" si="11"/>
        <v>10</v>
      </c>
    </row>
    <row r="114" spans="1:7" x14ac:dyDescent="0.35">
      <c r="A114" t="s">
        <v>89</v>
      </c>
      <c r="B114">
        <v>4</v>
      </c>
      <c r="C114">
        <v>26</v>
      </c>
      <c r="D114">
        <v>1</v>
      </c>
      <c r="E114" s="2">
        <f t="shared" si="9"/>
        <v>26</v>
      </c>
      <c r="F114" s="2">
        <f t="shared" si="10"/>
        <v>24</v>
      </c>
      <c r="G114" s="2">
        <f t="shared" si="11"/>
        <v>6.5</v>
      </c>
    </row>
    <row r="115" spans="1:7" x14ac:dyDescent="0.35">
      <c r="A115" t="s">
        <v>92</v>
      </c>
      <c r="B115">
        <v>3</v>
      </c>
      <c r="C115">
        <v>19</v>
      </c>
      <c r="D115">
        <v>1</v>
      </c>
      <c r="E115" s="2">
        <f t="shared" si="9"/>
        <v>19</v>
      </c>
      <c r="F115" s="2">
        <f t="shared" si="10"/>
        <v>18</v>
      </c>
      <c r="G115" s="2">
        <f t="shared" si="11"/>
        <v>6.333333333333333</v>
      </c>
    </row>
    <row r="116" spans="1:7" x14ac:dyDescent="0.35">
      <c r="A116" t="s">
        <v>108</v>
      </c>
      <c r="B116">
        <v>3</v>
      </c>
      <c r="C116">
        <v>32</v>
      </c>
      <c r="D116">
        <v>1</v>
      </c>
      <c r="E116" s="2">
        <f t="shared" si="9"/>
        <v>32</v>
      </c>
      <c r="F116" s="2">
        <f t="shared" si="10"/>
        <v>18</v>
      </c>
      <c r="G116" s="2">
        <f t="shared" si="11"/>
        <v>10.666666666666666</v>
      </c>
    </row>
    <row r="117" spans="1:7" x14ac:dyDescent="0.35">
      <c r="A117" t="s">
        <v>106</v>
      </c>
      <c r="B117">
        <v>5</v>
      </c>
      <c r="C117">
        <v>36</v>
      </c>
      <c r="D117">
        <v>1</v>
      </c>
      <c r="E117" s="2">
        <f t="shared" si="9"/>
        <v>36</v>
      </c>
      <c r="F117" s="2">
        <f t="shared" si="10"/>
        <v>30</v>
      </c>
      <c r="G117" s="2">
        <f t="shared" si="11"/>
        <v>7.2</v>
      </c>
    </row>
    <row r="118" spans="1:7" x14ac:dyDescent="0.35">
      <c r="A118" t="s">
        <v>74</v>
      </c>
      <c r="B118">
        <v>13</v>
      </c>
      <c r="C118">
        <v>99</v>
      </c>
      <c r="D118">
        <v>1</v>
      </c>
      <c r="E118" s="2">
        <f t="shared" si="9"/>
        <v>99</v>
      </c>
      <c r="F118" s="2">
        <f t="shared" si="10"/>
        <v>78</v>
      </c>
      <c r="G118" s="2">
        <f t="shared" si="11"/>
        <v>7.615384615384615</v>
      </c>
    </row>
    <row r="119" spans="1:7" x14ac:dyDescent="0.35">
      <c r="A119" t="s">
        <v>112</v>
      </c>
      <c r="B119">
        <v>4</v>
      </c>
      <c r="C119">
        <v>15</v>
      </c>
      <c r="D119">
        <v>1</v>
      </c>
      <c r="E119" s="2">
        <f t="shared" si="9"/>
        <v>15</v>
      </c>
      <c r="F119" s="2">
        <f t="shared" si="10"/>
        <v>24</v>
      </c>
      <c r="G119" s="2">
        <f t="shared" si="11"/>
        <v>3.75</v>
      </c>
    </row>
    <row r="120" spans="1:7" x14ac:dyDescent="0.35">
      <c r="A120" t="s">
        <v>114</v>
      </c>
      <c r="B120">
        <v>18</v>
      </c>
      <c r="C120">
        <v>175</v>
      </c>
      <c r="D120">
        <v>1</v>
      </c>
      <c r="E120" s="2">
        <f t="shared" si="9"/>
        <v>175</v>
      </c>
      <c r="F120" s="2">
        <f t="shared" si="10"/>
        <v>108</v>
      </c>
      <c r="G120" s="2">
        <f t="shared" si="11"/>
        <v>9.7222222222222214</v>
      </c>
    </row>
    <row r="121" spans="1:7" x14ac:dyDescent="0.35">
      <c r="A121" t="s">
        <v>128</v>
      </c>
      <c r="B121">
        <v>3</v>
      </c>
      <c r="C121">
        <v>15</v>
      </c>
      <c r="D121">
        <v>1</v>
      </c>
      <c r="E121" s="2">
        <f t="shared" si="9"/>
        <v>15</v>
      </c>
      <c r="F121" s="2">
        <f t="shared" si="10"/>
        <v>18</v>
      </c>
      <c r="G121" s="2">
        <f t="shared" si="11"/>
        <v>5</v>
      </c>
    </row>
    <row r="122" spans="1:7" x14ac:dyDescent="0.35">
      <c r="A122" t="s">
        <v>132</v>
      </c>
      <c r="B122">
        <v>3</v>
      </c>
      <c r="C122">
        <v>13</v>
      </c>
      <c r="D122">
        <v>1</v>
      </c>
      <c r="E122" s="2">
        <f t="shared" si="9"/>
        <v>13</v>
      </c>
      <c r="F122" s="2">
        <f t="shared" si="10"/>
        <v>18</v>
      </c>
      <c r="G122" s="2">
        <f t="shared" si="11"/>
        <v>4.333333333333333</v>
      </c>
    </row>
    <row r="123" spans="1:7" x14ac:dyDescent="0.35">
      <c r="A123" t="s">
        <v>140</v>
      </c>
      <c r="B123">
        <v>5</v>
      </c>
      <c r="C123">
        <v>43</v>
      </c>
      <c r="D123">
        <v>1</v>
      </c>
      <c r="E123" s="2">
        <f t="shared" si="9"/>
        <v>43</v>
      </c>
      <c r="F123" s="2">
        <f t="shared" si="10"/>
        <v>30</v>
      </c>
      <c r="G123" s="2">
        <f t="shared" si="11"/>
        <v>8.6</v>
      </c>
    </row>
    <row r="124" spans="1:7" x14ac:dyDescent="0.35">
      <c r="A124" t="s">
        <v>151</v>
      </c>
      <c r="B124">
        <v>4</v>
      </c>
      <c r="C124">
        <v>16</v>
      </c>
      <c r="D124">
        <v>1</v>
      </c>
      <c r="E124" s="2">
        <f t="shared" si="9"/>
        <v>16</v>
      </c>
      <c r="F124" s="2">
        <f t="shared" si="10"/>
        <v>24</v>
      </c>
      <c r="G124" s="2">
        <f t="shared" si="11"/>
        <v>4</v>
      </c>
    </row>
    <row r="125" spans="1:7" x14ac:dyDescent="0.35">
      <c r="A125" t="s">
        <v>171</v>
      </c>
      <c r="B125">
        <v>1</v>
      </c>
      <c r="C125">
        <v>5</v>
      </c>
      <c r="D125">
        <v>1</v>
      </c>
      <c r="E125" s="2">
        <f t="shared" si="9"/>
        <v>5</v>
      </c>
      <c r="F125" s="2">
        <f t="shared" si="10"/>
        <v>6</v>
      </c>
      <c r="G125" s="2">
        <f t="shared" si="11"/>
        <v>5</v>
      </c>
    </row>
    <row r="126" spans="1:7" x14ac:dyDescent="0.35">
      <c r="A126" t="s">
        <v>173</v>
      </c>
      <c r="B126">
        <v>2</v>
      </c>
      <c r="C126">
        <v>5</v>
      </c>
      <c r="D126">
        <v>1</v>
      </c>
      <c r="E126" s="2">
        <f t="shared" si="9"/>
        <v>5</v>
      </c>
      <c r="F126" s="2">
        <f t="shared" si="10"/>
        <v>12</v>
      </c>
      <c r="G126" s="2">
        <f t="shared" si="11"/>
        <v>2.5</v>
      </c>
    </row>
    <row r="127" spans="1:7" x14ac:dyDescent="0.35">
      <c r="A127" t="s">
        <v>177</v>
      </c>
      <c r="B127">
        <v>2</v>
      </c>
      <c r="C127">
        <v>17</v>
      </c>
      <c r="D127">
        <v>1</v>
      </c>
      <c r="E127" s="2">
        <f t="shared" si="9"/>
        <v>17</v>
      </c>
      <c r="F127" s="2">
        <f t="shared" si="10"/>
        <v>12</v>
      </c>
      <c r="G127" s="2">
        <f t="shared" si="11"/>
        <v>8.5</v>
      </c>
    </row>
    <row r="128" spans="1:7" x14ac:dyDescent="0.35">
      <c r="A128" t="s">
        <v>180</v>
      </c>
      <c r="B128">
        <v>2</v>
      </c>
      <c r="C128">
        <v>12</v>
      </c>
      <c r="D128">
        <v>1</v>
      </c>
      <c r="E128" s="2">
        <f t="shared" si="9"/>
        <v>12</v>
      </c>
      <c r="F128" s="2">
        <f t="shared" si="10"/>
        <v>12</v>
      </c>
      <c r="G128" s="2">
        <f t="shared" si="11"/>
        <v>6</v>
      </c>
    </row>
    <row r="129" spans="1:7" x14ac:dyDescent="0.35">
      <c r="A129" t="s">
        <v>188</v>
      </c>
      <c r="B129">
        <v>2</v>
      </c>
      <c r="C129">
        <v>26</v>
      </c>
      <c r="D129">
        <v>1</v>
      </c>
      <c r="E129" s="2">
        <f t="shared" si="9"/>
        <v>26</v>
      </c>
      <c r="F129" s="2">
        <f t="shared" si="10"/>
        <v>12</v>
      </c>
      <c r="G129" s="2">
        <f t="shared" si="11"/>
        <v>13</v>
      </c>
    </row>
    <row r="130" spans="1:7" x14ac:dyDescent="0.35">
      <c r="A130" t="s">
        <v>201</v>
      </c>
      <c r="B130">
        <v>2</v>
      </c>
      <c r="C130">
        <v>5</v>
      </c>
      <c r="D130">
        <v>1</v>
      </c>
      <c r="E130" s="2">
        <f t="shared" ref="E130:E161" si="12">SUM(C130/D130)</f>
        <v>5</v>
      </c>
      <c r="F130" s="2">
        <f t="shared" ref="F130:F163" si="13">SUM(B130*6/D130)</f>
        <v>12</v>
      </c>
      <c r="G130" s="2">
        <f t="shared" ref="G130:G163" si="14">SUM(C130/B130)</f>
        <v>2.5</v>
      </c>
    </row>
    <row r="131" spans="1:7" x14ac:dyDescent="0.35">
      <c r="A131" t="s">
        <v>203</v>
      </c>
      <c r="B131">
        <v>3</v>
      </c>
      <c r="C131">
        <v>9</v>
      </c>
      <c r="D131">
        <v>1</v>
      </c>
      <c r="E131" s="2">
        <f t="shared" si="12"/>
        <v>9</v>
      </c>
      <c r="F131" s="2">
        <f t="shared" si="13"/>
        <v>18</v>
      </c>
      <c r="G131" s="2">
        <f t="shared" si="14"/>
        <v>3</v>
      </c>
    </row>
    <row r="132" spans="1:7" x14ac:dyDescent="0.35">
      <c r="A132" t="s">
        <v>23</v>
      </c>
      <c r="B132">
        <v>1</v>
      </c>
      <c r="C132">
        <v>8</v>
      </c>
      <c r="D132">
        <v>0</v>
      </c>
      <c r="E132" s="2" t="e">
        <f t="shared" si="12"/>
        <v>#DIV/0!</v>
      </c>
      <c r="F132" s="2" t="e">
        <f t="shared" si="13"/>
        <v>#DIV/0!</v>
      </c>
      <c r="G132" s="2">
        <f t="shared" si="14"/>
        <v>8</v>
      </c>
    </row>
    <row r="133" spans="1:7" x14ac:dyDescent="0.35">
      <c r="A133" t="s">
        <v>32</v>
      </c>
      <c r="B133">
        <v>6</v>
      </c>
      <c r="C133">
        <v>57</v>
      </c>
      <c r="D133">
        <v>0</v>
      </c>
      <c r="E133" s="2" t="e">
        <f t="shared" si="12"/>
        <v>#DIV/0!</v>
      </c>
      <c r="F133" s="2" t="e">
        <f t="shared" si="13"/>
        <v>#DIV/0!</v>
      </c>
      <c r="G133" s="2">
        <f t="shared" si="14"/>
        <v>9.5</v>
      </c>
    </row>
    <row r="134" spans="1:7" x14ac:dyDescent="0.35">
      <c r="A134" t="s">
        <v>60</v>
      </c>
      <c r="B134">
        <v>1</v>
      </c>
      <c r="C134">
        <v>6</v>
      </c>
      <c r="D134">
        <v>0</v>
      </c>
      <c r="E134" s="2" t="e">
        <f t="shared" si="12"/>
        <v>#DIV/0!</v>
      </c>
      <c r="F134" s="2" t="e">
        <f t="shared" si="13"/>
        <v>#DIV/0!</v>
      </c>
      <c r="G134" s="2">
        <f t="shared" si="14"/>
        <v>6</v>
      </c>
    </row>
    <row r="135" spans="1:7" x14ac:dyDescent="0.35">
      <c r="A135" t="s">
        <v>68</v>
      </c>
      <c r="B135">
        <v>4</v>
      </c>
      <c r="C135">
        <v>53</v>
      </c>
      <c r="D135">
        <v>0</v>
      </c>
      <c r="E135" s="2" t="e">
        <f t="shared" si="12"/>
        <v>#DIV/0!</v>
      </c>
      <c r="F135" s="2" t="e">
        <f t="shared" si="13"/>
        <v>#DIV/0!</v>
      </c>
      <c r="G135" s="2">
        <f t="shared" si="14"/>
        <v>13.25</v>
      </c>
    </row>
    <row r="136" spans="1:7" x14ac:dyDescent="0.35">
      <c r="A136" t="s">
        <v>73</v>
      </c>
      <c r="B136">
        <v>2</v>
      </c>
      <c r="C136">
        <v>11</v>
      </c>
      <c r="D136">
        <v>0</v>
      </c>
      <c r="E136" s="2" t="e">
        <f t="shared" si="12"/>
        <v>#DIV/0!</v>
      </c>
      <c r="F136" s="2" t="e">
        <f t="shared" si="13"/>
        <v>#DIV/0!</v>
      </c>
      <c r="G136" s="2">
        <f t="shared" si="14"/>
        <v>5.5</v>
      </c>
    </row>
    <row r="137" spans="1:7" x14ac:dyDescent="0.35">
      <c r="A137" t="s">
        <v>76</v>
      </c>
      <c r="B137">
        <v>2</v>
      </c>
      <c r="C137">
        <v>25</v>
      </c>
      <c r="D137">
        <v>0</v>
      </c>
      <c r="E137" s="2" t="e">
        <f t="shared" si="12"/>
        <v>#DIV/0!</v>
      </c>
      <c r="F137" s="2" t="e">
        <f t="shared" si="13"/>
        <v>#DIV/0!</v>
      </c>
      <c r="G137" s="2">
        <f t="shared" si="14"/>
        <v>12.5</v>
      </c>
    </row>
    <row r="138" spans="1:7" x14ac:dyDescent="0.35">
      <c r="A138" t="s">
        <v>78</v>
      </c>
      <c r="B138">
        <v>3</v>
      </c>
      <c r="C138">
        <v>19</v>
      </c>
      <c r="D138">
        <v>0</v>
      </c>
      <c r="E138" s="2" t="e">
        <f t="shared" si="12"/>
        <v>#DIV/0!</v>
      </c>
      <c r="F138" s="2" t="e">
        <f t="shared" si="13"/>
        <v>#DIV/0!</v>
      </c>
      <c r="G138" s="2">
        <f t="shared" si="14"/>
        <v>6.333333333333333</v>
      </c>
    </row>
    <row r="139" spans="1:7" x14ac:dyDescent="0.35">
      <c r="A139" t="s">
        <v>97</v>
      </c>
      <c r="B139">
        <v>2</v>
      </c>
      <c r="C139">
        <v>8</v>
      </c>
      <c r="D139">
        <v>0</v>
      </c>
      <c r="E139" s="2" t="e">
        <f t="shared" si="12"/>
        <v>#DIV/0!</v>
      </c>
      <c r="F139" s="2" t="e">
        <f t="shared" si="13"/>
        <v>#DIV/0!</v>
      </c>
      <c r="G139" s="2">
        <f t="shared" si="14"/>
        <v>4</v>
      </c>
    </row>
    <row r="140" spans="1:7" x14ac:dyDescent="0.35">
      <c r="A140" t="s">
        <v>90</v>
      </c>
      <c r="B140">
        <v>4</v>
      </c>
      <c r="C140">
        <v>25</v>
      </c>
      <c r="D140">
        <v>0</v>
      </c>
      <c r="E140" s="2" t="e">
        <f t="shared" si="12"/>
        <v>#DIV/0!</v>
      </c>
      <c r="F140" s="2" t="e">
        <f t="shared" si="13"/>
        <v>#DIV/0!</v>
      </c>
      <c r="G140" s="2">
        <f t="shared" si="14"/>
        <v>6.25</v>
      </c>
    </row>
    <row r="141" spans="1:7" x14ac:dyDescent="0.35">
      <c r="A141" t="s">
        <v>101</v>
      </c>
      <c r="B141">
        <v>2</v>
      </c>
      <c r="C141">
        <v>10</v>
      </c>
      <c r="D141">
        <v>0</v>
      </c>
      <c r="E141" s="2" t="e">
        <f t="shared" si="12"/>
        <v>#DIV/0!</v>
      </c>
      <c r="F141" s="2" t="e">
        <f t="shared" si="13"/>
        <v>#DIV/0!</v>
      </c>
      <c r="G141" s="2">
        <f t="shared" si="14"/>
        <v>5</v>
      </c>
    </row>
    <row r="142" spans="1:7" x14ac:dyDescent="0.35">
      <c r="A142" t="s">
        <v>109</v>
      </c>
      <c r="B142">
        <v>2</v>
      </c>
      <c r="C142">
        <v>18</v>
      </c>
      <c r="D142">
        <v>0</v>
      </c>
      <c r="E142" s="2" t="e">
        <f t="shared" si="12"/>
        <v>#DIV/0!</v>
      </c>
      <c r="F142" s="2" t="e">
        <f t="shared" si="13"/>
        <v>#DIV/0!</v>
      </c>
      <c r="G142" s="2">
        <f t="shared" si="14"/>
        <v>9</v>
      </c>
    </row>
    <row r="143" spans="1:7" x14ac:dyDescent="0.35">
      <c r="A143" t="s">
        <v>104</v>
      </c>
      <c r="B143">
        <v>5</v>
      </c>
      <c r="C143">
        <v>26</v>
      </c>
      <c r="D143">
        <v>0</v>
      </c>
      <c r="E143" s="2" t="e">
        <f t="shared" si="12"/>
        <v>#DIV/0!</v>
      </c>
      <c r="F143" s="2" t="e">
        <f t="shared" si="13"/>
        <v>#DIV/0!</v>
      </c>
      <c r="G143" s="2">
        <f t="shared" si="14"/>
        <v>5.2</v>
      </c>
    </row>
    <row r="144" spans="1:7" x14ac:dyDescent="0.35">
      <c r="A144" t="s">
        <v>113</v>
      </c>
      <c r="B144">
        <v>4</v>
      </c>
      <c r="C144">
        <v>21</v>
      </c>
      <c r="D144">
        <v>0</v>
      </c>
      <c r="E144" s="2" t="e">
        <f t="shared" si="12"/>
        <v>#DIV/0!</v>
      </c>
      <c r="F144" s="2" t="e">
        <f t="shared" si="13"/>
        <v>#DIV/0!</v>
      </c>
      <c r="G144" s="2">
        <f t="shared" si="14"/>
        <v>5.25</v>
      </c>
    </row>
    <row r="145" spans="1:7" x14ac:dyDescent="0.35">
      <c r="A145" t="s">
        <v>115</v>
      </c>
      <c r="B145">
        <v>2</v>
      </c>
      <c r="C145">
        <v>19</v>
      </c>
      <c r="D145">
        <v>0</v>
      </c>
      <c r="E145" s="2" t="e">
        <f t="shared" si="12"/>
        <v>#DIV/0!</v>
      </c>
      <c r="F145" s="2" t="e">
        <f t="shared" si="13"/>
        <v>#DIV/0!</v>
      </c>
      <c r="G145" s="2">
        <f t="shared" si="14"/>
        <v>9.5</v>
      </c>
    </row>
    <row r="146" spans="1:7" x14ac:dyDescent="0.35">
      <c r="A146" t="s">
        <v>117</v>
      </c>
      <c r="B146">
        <v>2</v>
      </c>
      <c r="C146">
        <v>15</v>
      </c>
      <c r="D146">
        <v>0</v>
      </c>
      <c r="E146" s="2" t="e">
        <f t="shared" si="12"/>
        <v>#DIV/0!</v>
      </c>
      <c r="F146" s="2" t="e">
        <f t="shared" si="13"/>
        <v>#DIV/0!</v>
      </c>
      <c r="G146" s="2">
        <f t="shared" si="14"/>
        <v>7.5</v>
      </c>
    </row>
    <row r="147" spans="1:7" x14ac:dyDescent="0.35">
      <c r="A147" t="s">
        <v>118</v>
      </c>
      <c r="B147">
        <v>2</v>
      </c>
      <c r="C147">
        <v>24</v>
      </c>
      <c r="D147">
        <v>0</v>
      </c>
      <c r="E147" s="2" t="e">
        <f t="shared" si="12"/>
        <v>#DIV/0!</v>
      </c>
      <c r="F147" s="2" t="e">
        <f t="shared" si="13"/>
        <v>#DIV/0!</v>
      </c>
      <c r="G147" s="2">
        <f t="shared" si="14"/>
        <v>12</v>
      </c>
    </row>
    <row r="148" spans="1:7" x14ac:dyDescent="0.35">
      <c r="A148" t="s">
        <v>103</v>
      </c>
      <c r="B148">
        <v>3</v>
      </c>
      <c r="C148">
        <v>23</v>
      </c>
      <c r="D148">
        <v>0</v>
      </c>
      <c r="E148" s="2" t="e">
        <f t="shared" si="12"/>
        <v>#DIV/0!</v>
      </c>
      <c r="F148" s="2" t="e">
        <f t="shared" si="13"/>
        <v>#DIV/0!</v>
      </c>
      <c r="G148" s="2">
        <f t="shared" si="14"/>
        <v>7.666666666666667</v>
      </c>
    </row>
    <row r="149" spans="1:7" x14ac:dyDescent="0.35">
      <c r="A149" t="s">
        <v>116</v>
      </c>
      <c r="B149">
        <v>4</v>
      </c>
      <c r="C149">
        <v>24</v>
      </c>
      <c r="D149">
        <v>0</v>
      </c>
      <c r="E149" s="2" t="e">
        <f t="shared" si="12"/>
        <v>#DIV/0!</v>
      </c>
      <c r="F149" s="2" t="e">
        <f t="shared" si="13"/>
        <v>#DIV/0!</v>
      </c>
      <c r="G149" s="2">
        <f t="shared" si="14"/>
        <v>6</v>
      </c>
    </row>
    <row r="150" spans="1:7" x14ac:dyDescent="0.35">
      <c r="A150" t="s">
        <v>121</v>
      </c>
      <c r="B150">
        <v>6</v>
      </c>
      <c r="C150">
        <v>35</v>
      </c>
      <c r="D150">
        <v>0</v>
      </c>
      <c r="E150" s="2" t="e">
        <f t="shared" si="12"/>
        <v>#DIV/0!</v>
      </c>
      <c r="F150" s="2" t="e">
        <f t="shared" si="13"/>
        <v>#DIV/0!</v>
      </c>
      <c r="G150" s="2">
        <f t="shared" si="14"/>
        <v>5.833333333333333</v>
      </c>
    </row>
    <row r="151" spans="1:7" x14ac:dyDescent="0.35">
      <c r="A151" t="s">
        <v>126</v>
      </c>
      <c r="B151">
        <v>2</v>
      </c>
      <c r="C151">
        <v>13</v>
      </c>
      <c r="D151">
        <v>0</v>
      </c>
      <c r="E151" s="2" t="e">
        <f t="shared" si="12"/>
        <v>#DIV/0!</v>
      </c>
      <c r="F151" s="2" t="e">
        <f t="shared" si="13"/>
        <v>#DIV/0!</v>
      </c>
      <c r="G151" s="2">
        <f t="shared" si="14"/>
        <v>6.5</v>
      </c>
    </row>
    <row r="152" spans="1:7" x14ac:dyDescent="0.35">
      <c r="A152" t="s">
        <v>134</v>
      </c>
      <c r="B152">
        <v>2</v>
      </c>
      <c r="C152">
        <v>18</v>
      </c>
      <c r="D152">
        <v>0</v>
      </c>
      <c r="E152" s="2" t="e">
        <f t="shared" si="12"/>
        <v>#DIV/0!</v>
      </c>
      <c r="F152" s="2" t="e">
        <f t="shared" si="13"/>
        <v>#DIV/0!</v>
      </c>
      <c r="G152" s="2">
        <f t="shared" si="14"/>
        <v>9</v>
      </c>
    </row>
    <row r="153" spans="1:7" x14ac:dyDescent="0.35">
      <c r="A153" t="s">
        <v>137</v>
      </c>
      <c r="B153">
        <v>4</v>
      </c>
      <c r="C153">
        <v>20</v>
      </c>
      <c r="D153">
        <v>0</v>
      </c>
      <c r="E153" s="2" t="e">
        <f t="shared" si="12"/>
        <v>#DIV/0!</v>
      </c>
      <c r="F153" s="2" t="e">
        <f t="shared" si="13"/>
        <v>#DIV/0!</v>
      </c>
      <c r="G153" s="2">
        <f t="shared" si="14"/>
        <v>5</v>
      </c>
    </row>
    <row r="154" spans="1:7" x14ac:dyDescent="0.35">
      <c r="A154" t="s">
        <v>148</v>
      </c>
      <c r="B154">
        <v>2</v>
      </c>
      <c r="C154">
        <v>15</v>
      </c>
      <c r="D154">
        <v>0</v>
      </c>
      <c r="E154" s="2" t="e">
        <f t="shared" si="12"/>
        <v>#DIV/0!</v>
      </c>
      <c r="F154" s="2" t="e">
        <f t="shared" si="13"/>
        <v>#DIV/0!</v>
      </c>
      <c r="G154" s="2">
        <f t="shared" si="14"/>
        <v>7.5</v>
      </c>
    </row>
    <row r="155" spans="1:7" x14ac:dyDescent="0.35">
      <c r="A155" t="s">
        <v>156</v>
      </c>
      <c r="B155">
        <v>3</v>
      </c>
      <c r="C155">
        <v>20</v>
      </c>
      <c r="D155">
        <v>0</v>
      </c>
      <c r="E155" s="2" t="e">
        <f t="shared" si="12"/>
        <v>#DIV/0!</v>
      </c>
      <c r="F155" s="2" t="e">
        <f t="shared" si="13"/>
        <v>#DIV/0!</v>
      </c>
      <c r="G155" s="2">
        <f t="shared" si="14"/>
        <v>6.666666666666667</v>
      </c>
    </row>
    <row r="156" spans="1:7" x14ac:dyDescent="0.35">
      <c r="A156" t="s">
        <v>158</v>
      </c>
      <c r="B156">
        <v>1</v>
      </c>
      <c r="C156">
        <v>7</v>
      </c>
      <c r="D156">
        <v>0</v>
      </c>
      <c r="E156" s="2" t="e">
        <f t="shared" si="12"/>
        <v>#DIV/0!</v>
      </c>
      <c r="F156" s="2" t="e">
        <f t="shared" si="13"/>
        <v>#DIV/0!</v>
      </c>
      <c r="G156" s="2">
        <f t="shared" si="14"/>
        <v>7</v>
      </c>
    </row>
    <row r="157" spans="1:7" x14ac:dyDescent="0.35">
      <c r="A157" t="s">
        <v>168</v>
      </c>
      <c r="B157">
        <v>3</v>
      </c>
      <c r="C157">
        <v>8</v>
      </c>
      <c r="D157">
        <v>0</v>
      </c>
      <c r="E157" s="2" t="e">
        <f t="shared" si="12"/>
        <v>#DIV/0!</v>
      </c>
      <c r="F157" s="2" t="e">
        <f t="shared" si="13"/>
        <v>#DIV/0!</v>
      </c>
      <c r="G157" s="2">
        <f t="shared" si="14"/>
        <v>2.6666666666666665</v>
      </c>
    </row>
    <row r="158" spans="1:7" x14ac:dyDescent="0.35">
      <c r="A158" t="s">
        <v>187</v>
      </c>
      <c r="B158">
        <v>2</v>
      </c>
      <c r="C158">
        <v>10</v>
      </c>
      <c r="D158">
        <v>0</v>
      </c>
      <c r="E158" s="2" t="e">
        <f t="shared" si="12"/>
        <v>#DIV/0!</v>
      </c>
      <c r="F158" s="2" t="e">
        <f t="shared" si="13"/>
        <v>#DIV/0!</v>
      </c>
      <c r="G158" s="2">
        <f t="shared" si="14"/>
        <v>5</v>
      </c>
    </row>
    <row r="159" spans="1:7" x14ac:dyDescent="0.35">
      <c r="A159" t="s">
        <v>186</v>
      </c>
      <c r="B159">
        <v>3.3</v>
      </c>
      <c r="C159">
        <v>18</v>
      </c>
      <c r="D159">
        <v>0</v>
      </c>
      <c r="E159" s="2" t="e">
        <f t="shared" si="12"/>
        <v>#DIV/0!</v>
      </c>
      <c r="F159" s="2" t="e">
        <f t="shared" si="13"/>
        <v>#DIV/0!</v>
      </c>
      <c r="G159" s="2">
        <f t="shared" si="14"/>
        <v>5.454545454545455</v>
      </c>
    </row>
    <row r="160" spans="1:7" x14ac:dyDescent="0.35">
      <c r="A160" t="s">
        <v>195</v>
      </c>
      <c r="B160">
        <v>2</v>
      </c>
      <c r="C160">
        <v>1</v>
      </c>
      <c r="D160">
        <v>0</v>
      </c>
      <c r="E160" s="2" t="e">
        <f t="shared" si="12"/>
        <v>#DIV/0!</v>
      </c>
      <c r="F160" s="2" t="e">
        <f t="shared" si="13"/>
        <v>#DIV/0!</v>
      </c>
      <c r="G160" s="2">
        <f t="shared" si="14"/>
        <v>0.5</v>
      </c>
    </row>
    <row r="161" spans="1:7" x14ac:dyDescent="0.35">
      <c r="A161" t="s">
        <v>196</v>
      </c>
      <c r="B161">
        <v>1</v>
      </c>
      <c r="C161">
        <v>9</v>
      </c>
      <c r="D161">
        <v>0</v>
      </c>
      <c r="E161" s="2" t="e">
        <f t="shared" si="12"/>
        <v>#DIV/0!</v>
      </c>
      <c r="F161" s="2" t="e">
        <f t="shared" si="13"/>
        <v>#DIV/0!</v>
      </c>
      <c r="G161" s="2">
        <f t="shared" si="14"/>
        <v>9</v>
      </c>
    </row>
    <row r="162" spans="1:7" x14ac:dyDescent="0.35">
      <c r="A162" t="s">
        <v>207</v>
      </c>
      <c r="B162">
        <v>3</v>
      </c>
      <c r="C162">
        <v>17</v>
      </c>
      <c r="D162">
        <v>0</v>
      </c>
      <c r="E162" s="2" t="e">
        <f t="shared" ref="E162:E193" si="15">SUM(C162/D162)</f>
        <v>#DIV/0!</v>
      </c>
      <c r="F162" s="2" t="e">
        <f t="shared" si="13"/>
        <v>#DIV/0!</v>
      </c>
      <c r="G162" s="2">
        <f t="shared" si="14"/>
        <v>5.666666666666667</v>
      </c>
    </row>
    <row r="163" spans="1:7" x14ac:dyDescent="0.35">
      <c r="A163" t="s">
        <v>208</v>
      </c>
      <c r="B163">
        <v>10</v>
      </c>
      <c r="C163">
        <v>82</v>
      </c>
      <c r="D163">
        <v>0</v>
      </c>
      <c r="E163" s="2" t="e">
        <f t="shared" si="15"/>
        <v>#DIV/0!</v>
      </c>
      <c r="F163" s="2" t="e">
        <f t="shared" si="13"/>
        <v>#DIV/0!</v>
      </c>
      <c r="G163" s="2">
        <f t="shared" si="14"/>
        <v>8.1999999999999993</v>
      </c>
    </row>
  </sheetData>
  <sortState xmlns:xlrd2="http://schemas.microsoft.com/office/spreadsheetml/2017/richdata2" ref="A2:G163">
    <sortCondition descending="1" ref="D2:D16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Batting</vt:lpstr>
      <vt:lpstr>Bowling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 Barrett</cp:lastModifiedBy>
  <dcterms:created xsi:type="dcterms:W3CDTF">2018-12-01T16:31:31Z</dcterms:created>
  <dcterms:modified xsi:type="dcterms:W3CDTF">2025-10-05T16:52:16Z</dcterms:modified>
</cp:coreProperties>
</file>